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901" activeTab="0"/>
  </bookViews>
  <sheets>
    <sheet name="ΟΝΟΜ. ΠΙΝ. ΥΠΟΨ..100" sheetId="1" r:id="rId1"/>
    <sheet name="ΠΙΝ. ΚΑΤΑΤ.100" sheetId="2" r:id="rId2"/>
    <sheet name="ΠΙΝ. ΕΠΙΛ.100" sheetId="3" r:id="rId3"/>
    <sheet name="ΠΙΝ. ΑΠΟΡ.100" sheetId="4" r:id="rId4"/>
  </sheets>
  <definedNames/>
  <calcPr fullCalcOnLoad="1"/>
</workbook>
</file>

<file path=xl/sharedStrings.xml><?xml version="1.0" encoding="utf-8"?>
<sst xmlns="http://schemas.openxmlformats.org/spreadsheetml/2006/main" count="405" uniqueCount="174">
  <si>
    <t>Φορέας : ΔΗΜΟΤΙΚΟΣ ΟΡΓΑΝΙΣΜΟΣ ΠΡΟΝΟΙΑΣ ΠΟΛΙΤΙΣΜΟΥ ΚΑΙ ΑΘΛΗΤΙΣΜΟΥ ΔΗΜΟΥ ΣΟΥΔΑΣ</t>
  </si>
  <si>
    <t>Ανακοίνωση :</t>
  </si>
  <si>
    <t xml:space="preserve">Υπηρεσία :                                       </t>
  </si>
  <si>
    <t>Υπ' αριθμ. Σ.Ο.Χ. :</t>
  </si>
  <si>
    <t>1/10</t>
  </si>
  <si>
    <t>Έδρα Υπηρεσίας : ΣΟΥΔΑ</t>
  </si>
  <si>
    <t xml:space="preserve">Διάρκεια Σύμβασης : </t>
  </si>
  <si>
    <t>Α.Μ.</t>
  </si>
  <si>
    <t>ΕΠΩΝΥΜΟ</t>
  </si>
  <si>
    <t>ΟΝΟΜΑ</t>
  </si>
  <si>
    <t>ΟΝΟΜΑ ΠΑΤΡΟΣ</t>
  </si>
  <si>
    <t>ΑΡΙΘΜ.
 ΤΑΥΤΟΤ.</t>
  </si>
  <si>
    <t>ΒΑΘΜΟΣ  ΕΝΤΟΠΙΟΤΗΤΑΣ</t>
  </si>
  <si>
    <t>ΚΡΙΤΗΡΙΑ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</si>
  <si>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</si>
  <si>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</si>
  <si>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</si>
  <si>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</si>
  <si>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</si>
  <si>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</si>
  <si>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</si>
  <si>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</si>
  <si>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</si>
  <si>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</si>
  <si>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</si>
  <si>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</si>
  <si>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</si>
  <si>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</si>
  <si>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</si>
  <si>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</si>
  <si>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</si>
  <si>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(1)</t>
  </si>
  <si>
    <t xml:space="preserve"> (2)</t>
  </si>
  <si>
    <t>(3)</t>
  </si>
  <si>
    <t>(4)</t>
  </si>
  <si>
    <t>(5)</t>
  </si>
  <si>
    <t>(6)</t>
  </si>
  <si>
    <t>(7)</t>
  </si>
  <si>
    <t>(8)</t>
  </si>
  <si>
    <t>ΑΘΗΤΑΚΗ</t>
  </si>
  <si>
    <t>ΜΑΡΙΑ</t>
  </si>
  <si>
    <t>ΝΙΚΟΛΑΟΣ</t>
  </si>
  <si>
    <t>Β</t>
  </si>
  <si>
    <t>ΜΑΡΑΚΗ</t>
  </si>
  <si>
    <t>ΝΙΚΗ</t>
  </si>
  <si>
    <t>ΙΩΑΝΝΗΣ</t>
  </si>
  <si>
    <t>ΑΒ 973044</t>
  </si>
  <si>
    <t>Α</t>
  </si>
  <si>
    <t>ΔΑΜΗΛΑΚΗ</t>
  </si>
  <si>
    <t>ΕΙΡΗΝΗ</t>
  </si>
  <si>
    <t>ΓΕΩΡΓΙΟΣ</t>
  </si>
  <si>
    <t>Φ 347879</t>
  </si>
  <si>
    <t>ΦΑΝΤΖΙΚΗ</t>
  </si>
  <si>
    <t>ΙΩΑΝΝΑ</t>
  </si>
  <si>
    <t>ΔΗΜΗΤΡΙΟΣ</t>
  </si>
  <si>
    <t>ΚΟΝΤΑΚΗ</t>
  </si>
  <si>
    <t>ΘΕΟΔΩΡΑ</t>
  </si>
  <si>
    <t>ΧΑΡΑΛΑΜΠΟΣ</t>
  </si>
  <si>
    <t>Ν 951892</t>
  </si>
  <si>
    <t>ΚΑΤΣΙΑΔΑΚΗ</t>
  </si>
  <si>
    <t>ΕΛΕΝΗ</t>
  </si>
  <si>
    <t>ΑΗ 976437</t>
  </si>
  <si>
    <t>ΚΑΤΖΟΥΡΑΚΗ</t>
  </si>
  <si>
    <t>ΑΙΚΑΤΕΡΙΝΗ</t>
  </si>
  <si>
    <t>Χ 995890</t>
  </si>
  <si>
    <t>ΜΑΡΚΟΥΛΑΚΗ</t>
  </si>
  <si>
    <t>ΒΑΣΙΛΕΙΟΣ</t>
  </si>
  <si>
    <t>ΑΒ 973645</t>
  </si>
  <si>
    <t>ΓΕΛΑΣΑΚΗ</t>
  </si>
  <si>
    <t>ΔΕΣΠΟΙΝΑ</t>
  </si>
  <si>
    <t>Σ 496381</t>
  </si>
  <si>
    <t>ΠΩΛΙΟΥΔΑΚΗ</t>
  </si>
  <si>
    <t>ΕΥΑΓΓΕΛΙΑ</t>
  </si>
  <si>
    <t>Σ991831</t>
  </si>
  <si>
    <t>ΓΕΩΡΓΙΑΚΑΚΗ</t>
  </si>
  <si>
    <t>ΕΛΕΥΘΕΡΙΟΣ</t>
  </si>
  <si>
    <t>ΞΕΝΑΚΗ</t>
  </si>
  <si>
    <t>ΟΛΓΑ</t>
  </si>
  <si>
    <t>Χ995519</t>
  </si>
  <si>
    <t>ΔΡΑΚΑΚΗ</t>
  </si>
  <si>
    <t>ΑΡΓΥΡΩ</t>
  </si>
  <si>
    <t>ΛΕΩΝΙΔΑΣ</t>
  </si>
  <si>
    <t>Φ347658</t>
  </si>
  <si>
    <t>ΚΩΝΣΤΑΝΤΙΝΟΣ</t>
  </si>
  <si>
    <t>ΕΜΜΑΝΟΥΗΛ</t>
  </si>
  <si>
    <t>ΚΥΡΙΑΚΑΚΗ</t>
  </si>
  <si>
    <t>ΙΠΠΟΔΑΜΕΙΑ</t>
  </si>
  <si>
    <t>Φ499070</t>
  </si>
  <si>
    <t>Γ</t>
  </si>
  <si>
    <t>ΤΖΟΥΜΗ</t>
  </si>
  <si>
    <t>ΠΑΝΑΓΙΩΤΑ</t>
  </si>
  <si>
    <t>ΠΕΤΡΟΣ</t>
  </si>
  <si>
    <t>Ρ918909</t>
  </si>
  <si>
    <t>ΞΥΔΙΑ</t>
  </si>
  <si>
    <t>ΒΙΚΤΩΡΙΑ</t>
  </si>
  <si>
    <t>ΑΖ 963272</t>
  </si>
  <si>
    <t>ΒΑΘΜΟΣ ΕΝΤΟΠΙΟΤΗΤΑΣ</t>
  </si>
  <si>
    <t>ΣΥΝΟΛΟ ΜΟΝΑΔΩΝ</t>
  </si>
  <si>
    <t>ΑΝΔΡΕΑΔΑΚΗ</t>
  </si>
  <si>
    <t>ΠΑΡΑΣΚΕΥΗ</t>
  </si>
  <si>
    <t>ΑΒ973188</t>
  </si>
  <si>
    <t>ΜΑΡΓΑΡΙΤΑΚΗ</t>
  </si>
  <si>
    <t>ΓΕΩΡΓΙΟΥ</t>
  </si>
  <si>
    <t>Ξ918514</t>
  </si>
  <si>
    <t>ΚΑΡΑΓΙΑΝΝΗ</t>
  </si>
  <si>
    <t>ΠΑΣΧΑΛΙΑ</t>
  </si>
  <si>
    <t>ΑΖ913591</t>
  </si>
  <si>
    <t>ΓΕΩΡΓΙΑ</t>
  </si>
  <si>
    <t>ΑΡΤΣΙΔΑΚΗ</t>
  </si>
  <si>
    <t>ΙΩΣΗΦΙΝΑ</t>
  </si>
  <si>
    <t>ΑΒ974306</t>
  </si>
  <si>
    <t>ΓΟΥΛΑΣ</t>
  </si>
  <si>
    <t>ΛΑΜΠΡΟΣ</t>
  </si>
  <si>
    <t>ΠΑΠΑΔΟΓΙΩΡΓΑΚΗ</t>
  </si>
  <si>
    <t>Τ491718</t>
  </si>
  <si>
    <t>ΕΚΚΕΚΑΚΗ</t>
  </si>
  <si>
    <t>ΕΛΙΣΑΒΕΤ</t>
  </si>
  <si>
    <t>Χ147866</t>
  </si>
  <si>
    <t>ΧΑΤΖΗΜΙΧΑΛΗ</t>
  </si>
  <si>
    <t>ΙΦΙΓΕΝΕΙΑ</t>
  </si>
  <si>
    <t>ΛΕΟΝΤΙΟΣ</t>
  </si>
  <si>
    <t>Σ498790</t>
  </si>
  <si>
    <t>ΠΡΟΣΛΗΨΗ ΠΡΟΣΩΠΙΚΟΥ ΜΕ ΣΥΜΒΑΣΗ ΟΡΙΣΜΕΝΟΥ ΧΡΟΝΟΥ</t>
  </si>
  <si>
    <t>ΠΙΝΑΚΑΣ ΚΑΤΑΤΑΞΗΣ &amp; ΒΑΘΜΟΛΟΓΙΑΣ ΥΠΟΨΗΦΙΩΝ</t>
  </si>
  <si>
    <t>ΚΩΔΙΚΟΣ ΘΕΣΗΣ: 100</t>
  </si>
  <si>
    <t>ΕΙΔΙΚΟΤΗΤΑ: ΠΕ ή ΤΕ ΚΟΙΝΩΝΙΚΩΝ ΛΕΙΤΟΥΡΓΩΝ ή ΠΕ ΨΥΧΟΛΟΓΩΝ ή ΠΕ ΚΟΙΝΩΝΙΟΛΟΓΩΝ</t>
  </si>
  <si>
    <t>Χ</t>
  </si>
  <si>
    <t>Α/Α</t>
  </si>
  <si>
    <t>ΜΠΑΚΑΤΣΑΚΗ</t>
  </si>
  <si>
    <t>ΧΡΥΣΟΥΛΑ</t>
  </si>
  <si>
    <t>Σ 498525</t>
  </si>
  <si>
    <t>ΤΖΙΜΠΟΥΚΑΚΗ</t>
  </si>
  <si>
    <t>ΜΑΝΟΥΣΟΣ</t>
  </si>
  <si>
    <t>ΑΒ974956</t>
  </si>
  <si>
    <t>ΣΤΑΦΥΛΑΡΑΚΗ</t>
  </si>
  <si>
    <t>ΑΕ471512</t>
  </si>
  <si>
    <t>ΓΕΡΑΚΑΚΗ</t>
  </si>
  <si>
    <t>ΙΩΑΝΝΑ - ΠΑΓΩΝΑ</t>
  </si>
  <si>
    <t>ΑΒ972211</t>
  </si>
  <si>
    <t>ΒΑΡΓΕΜΕΖΗ</t>
  </si>
  <si>
    <t>Α1463796</t>
  </si>
  <si>
    <t>ΠΑΠΑΕΥΘΥΜΙΟΥ</t>
  </si>
  <si>
    <t>ΑΝΑΣΤΑΣΙΑ</t>
  </si>
  <si>
    <t>ΑΘΑΝΑΣΙΟΣ</t>
  </si>
  <si>
    <t>Χ449951</t>
  </si>
  <si>
    <t>ΜΠΟΥΣΙΟΥ</t>
  </si>
  <si>
    <t>ΚΟΥΤΖΟΓΛΟΥ</t>
  </si>
  <si>
    <t>ΑΡΙΕΤΑ</t>
  </si>
  <si>
    <t>ΑΖ471687</t>
  </si>
  <si>
    <t>ΕΛΛΗΝΙΚΗ ΔΗΜΟΚΡΑΤΙΑ</t>
  </si>
  <si>
    <t>ΠΕΡΙΦΕΡΕΙΑ ΚΡΗΤΗΣ</t>
  </si>
  <si>
    <t xml:space="preserve">ΝΟΜΟΣ ΧΑΝΙΩΝ </t>
  </si>
  <si>
    <t xml:space="preserve">ΔΗΜΟΤΙΚΟΣ ΟΡΓΑΝΙΣΜΟΣ ΠΡΟΝΟΙΑΣ </t>
  </si>
  <si>
    <t>ΠΟΛΙΤΙΣΜΟΥ ΚΑΙ ΑΘΛΗΤΙΣΜΟΥ</t>
  </si>
  <si>
    <t>ΔΗΜΟΥ ΣΟΥΔΑΣ</t>
  </si>
  <si>
    <t>ΟΝΟΜΑΣΤΙΚΟΣ ΠΙΝΑΚΑΣ ΥΠΟΨΗΦΙΩΝ</t>
  </si>
  <si>
    <t>ΠΑΤΡΩΝΥΜΟ</t>
  </si>
  <si>
    <t>Σιγουράκη Ιωάννα</t>
  </si>
  <si>
    <t xml:space="preserve">Η Αρμόδια για την Κατάταξη Επιτροπή </t>
  </si>
  <si>
    <t>1.</t>
  </si>
  <si>
    <t>2.</t>
  </si>
  <si>
    <t>3.</t>
  </si>
  <si>
    <t>Καραγεώργου Φρειδερίκη</t>
  </si>
  <si>
    <t>Της  με αριθμ. ΣΟΧ 1/10</t>
  </si>
  <si>
    <t>Προκήρυξης για την πρόσληψη ενός (1) ατόμου με σύμβαση ιδιωτικού δικαίού ορισμένου χρόνου ειδικότητας ΠΕ ή ΤΕ ΚΟΙΝΩΝΙΚΩΝ ΛΕΙΤΟΥΡΓΩΝ ή ΠΕ ΨΥΧΟΛΟΓΩΝ ή ΠΕ ΚΟΙΝΩΝΙΟΛΟΓΩΝ</t>
  </si>
  <si>
    <t xml:space="preserve">Σούδα 16/7/2010 </t>
  </si>
  <si>
    <t>Κοτζαμιχάλης Μιχάηλ</t>
  </si>
  <si>
    <t>ΠΙΝΑΚΑΣ ΑΠΟΡΡΙΠΤΟΜΕΝΩΝ</t>
  </si>
  <si>
    <t>ΑΙΤΙΟΛΟΓΙΑ</t>
  </si>
  <si>
    <t>Δεν πληρούνται τα απαραίτητα τυπικά προσόντα σύμφωνα με την παρούσα προκήρυξη, καθώς δεν προσκομίστηκε τίτλος σπουδών σύμφωνα με τους απαιτούμενους από την παρούσα προκήρυξη</t>
  </si>
  <si>
    <t>Δεν πληρούνται τα απαραίτητα τυπικά προσόντα σύμφωνα με την παρούσα προκήρυξη, καθώς δεν προσκομίστηκε άδεια ασκήσεως επαγγέλματος</t>
  </si>
  <si>
    <t>Δεν πληρούνται τα απαραίτητα τυπικά προσόντα σύμφωνα με την παρούσα προκήρυξη, καθώς δεν προσκομίστηκε φωτοαντίγραφο δελτίου αστυνομικής ταυτότητας</t>
  </si>
  <si>
    <t>ΠΙΝΑΚΑΣ ΕΠΙΛΟΓΗΣ ΥΠΟΨΗΦΙΩΝ</t>
  </si>
  <si>
    <t>ΕΛΙΣΣΑΒΕΤ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</si>
</sst>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_ ;[Red]\-0\ "/>
  </numFmts>
  <fonts count="16">
    <font>
      <sz val="10"/>
      <name val="Arial"/>
      <family val="0"/>
    </font>
    <font>
      <sz val="10"/>
      <color indexed="12"/>
      <name val="Arial Greek"/>
      <family val="0"/>
    </font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b/>
      <sz val="7"/>
      <color indexed="8"/>
      <name val="Arial Greek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 Greek"/>
      <family val="2"/>
    </font>
    <font>
      <sz val="8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2" fontId="7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" xfId="0" applyFont="1" applyFill="1" applyBorder="1" applyAlignment="1" applyProtection="1">
      <alignment horizontal="center" vertical="center" textRotation="90" wrapText="1"/>
      <protection/>
    </xf>
    <xf numFmtId="2" fontId="7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0" xfId="0" applyNumberFormat="1" applyFill="1" applyAlignment="1" applyProtection="1">
      <alignment horizontal="center"/>
      <protection/>
    </xf>
    <xf numFmtId="2" fontId="0" fillId="2" borderId="0" xfId="0" applyNumberFormat="1" applyFill="1" applyAlignment="1" applyProtection="1">
      <alignment horizontal="center"/>
      <protection/>
    </xf>
    <xf numFmtId="1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72" fontId="4" fillId="4" borderId="5" xfId="0" applyNumberFormat="1" applyFont="1" applyFill="1" applyBorder="1" applyAlignment="1" applyProtection="1">
      <alignment horizontal="center" vertical="center" wrapText="1"/>
      <protection/>
    </xf>
    <xf numFmtId="49" fontId="4" fillId="4" borderId="5" xfId="0" applyNumberFormat="1" applyFont="1" applyFill="1" applyBorder="1" applyAlignment="1" applyProtection="1">
      <alignment horizontal="center" vertical="center" wrapText="1"/>
      <protection/>
    </xf>
    <xf numFmtId="2" fontId="4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72" fontId="1" fillId="0" borderId="3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1" fontId="2" fillId="3" borderId="3" xfId="0" applyNumberFormat="1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4" fontId="2" fillId="3" borderId="3" xfId="0" applyNumberFormat="1" applyFont="1" applyFill="1" applyBorder="1" applyAlignment="1" applyProtection="1">
      <alignment horizontal="center"/>
      <protection/>
    </xf>
    <xf numFmtId="1" fontId="1" fillId="0" borderId="5" xfId="0" applyNumberFormat="1" applyFont="1" applyBorder="1" applyAlignment="1" applyProtection="1">
      <alignment horizontal="center"/>
      <protection locked="0"/>
    </xf>
    <xf numFmtId="172" fontId="1" fillId="0" borderId="5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/>
    </xf>
    <xf numFmtId="2" fontId="0" fillId="2" borderId="5" xfId="0" applyNumberFormat="1" applyFill="1" applyBorder="1" applyAlignment="1" applyProtection="1">
      <alignment horizontal="center"/>
      <protection/>
    </xf>
    <xf numFmtId="4" fontId="2" fillId="3" borderId="5" xfId="0" applyNumberFormat="1" applyFont="1" applyFill="1" applyBorder="1" applyAlignment="1" applyProtection="1">
      <alignment horizontal="center"/>
      <protection/>
    </xf>
    <xf numFmtId="1" fontId="1" fillId="0" borderId="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0" fillId="0" borderId="6" xfId="0" applyBorder="1" applyAlignment="1" applyProtection="1">
      <alignment/>
      <protection locked="0"/>
    </xf>
    <xf numFmtId="0" fontId="2" fillId="3" borderId="5" xfId="0" applyFon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/>
      <protection locked="0"/>
    </xf>
    <xf numFmtId="0" fontId="11" fillId="0" borderId="3" xfId="0" applyFont="1" applyBorder="1" applyAlignment="1" applyProtection="1">
      <alignment/>
      <protection locked="0"/>
    </xf>
    <xf numFmtId="49" fontId="12" fillId="0" borderId="3" xfId="0" applyNumberFormat="1" applyFont="1" applyBorder="1" applyAlignment="1" applyProtection="1">
      <alignment/>
      <protection locked="0"/>
    </xf>
    <xf numFmtId="0" fontId="13" fillId="0" borderId="3" xfId="0" applyFont="1" applyBorder="1" applyAlignment="1" applyProtection="1">
      <alignment/>
      <protection locked="0"/>
    </xf>
    <xf numFmtId="49" fontId="12" fillId="0" borderId="3" xfId="0" applyNumberFormat="1" applyFont="1" applyBorder="1" applyAlignment="1" applyProtection="1">
      <alignment vertical="center"/>
      <protection locked="0"/>
    </xf>
    <xf numFmtId="49" fontId="12" fillId="0" borderId="5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 wrapText="1"/>
    </xf>
    <xf numFmtId="0" fontId="14" fillId="0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Fill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3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2" fontId="0" fillId="2" borderId="0" xfId="0" applyNumberForma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1" fontId="2" fillId="3" borderId="0" xfId="0" applyNumberFormat="1" applyFont="1" applyFill="1" applyBorder="1" applyAlignment="1" applyProtection="1">
      <alignment horizontal="center"/>
      <protection/>
    </xf>
    <xf numFmtId="1" fontId="1" fillId="0" borderId="7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3" fillId="0" borderId="3" xfId="0" applyFont="1" applyBorder="1" applyAlignment="1" applyProtection="1">
      <alignment horizontal="center"/>
      <protection/>
    </xf>
    <xf numFmtId="172" fontId="4" fillId="0" borderId="9" xfId="0" applyNumberFormat="1" applyFont="1" applyBorder="1" applyAlignment="1" applyProtection="1">
      <alignment horizontal="center" vertical="center"/>
      <protection locked="0"/>
    </xf>
    <xf numFmtId="172" fontId="4" fillId="0" borderId="0" xfId="0" applyNumberFormat="1" applyFont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textRotation="90" wrapText="1"/>
      <protection/>
    </xf>
    <xf numFmtId="0" fontId="10" fillId="2" borderId="5" xfId="0" applyFont="1" applyFill="1" applyBorder="1" applyAlignment="1" applyProtection="1">
      <alignment horizontal="center" vertical="center" textRotation="90" wrapText="1"/>
      <protection/>
    </xf>
    <xf numFmtId="4" fontId="10" fillId="3" borderId="10" xfId="0" applyNumberFormat="1" applyFont="1" applyFill="1" applyBorder="1" applyAlignment="1" applyProtection="1">
      <alignment horizontal="center" vertical="center" textRotation="90"/>
      <protection/>
    </xf>
    <xf numFmtId="4" fontId="7" fillId="3" borderId="11" xfId="0" applyNumberFormat="1" applyFont="1" applyFill="1" applyBorder="1" applyAlignment="1" applyProtection="1">
      <alignment horizontal="center" vertical="center" textRotation="90"/>
      <protection/>
    </xf>
    <xf numFmtId="4" fontId="7" fillId="3" borderId="12" xfId="0" applyNumberFormat="1" applyFont="1" applyFill="1" applyBorder="1" applyAlignment="1" applyProtection="1">
      <alignment horizontal="center" vertical="center" textRotation="90"/>
      <protection/>
    </xf>
    <xf numFmtId="0" fontId="9" fillId="3" borderId="8" xfId="0" applyNumberFormat="1" applyFont="1" applyFill="1" applyBorder="1" applyAlignment="1" applyProtection="1">
      <alignment horizontal="center" vertical="center" textRotation="90" wrapText="1"/>
      <protection/>
    </xf>
    <xf numFmtId="0" fontId="8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8" fillId="3" borderId="5" xfId="0" applyNumberFormat="1" applyFont="1" applyFill="1" applyBorder="1" applyAlignment="1" applyProtection="1">
      <alignment horizontal="center" vertical="center" textRotation="90" wrapText="1"/>
      <protection/>
    </xf>
    <xf numFmtId="2" fontId="10" fillId="2" borderId="3" xfId="0" applyNumberFormat="1" applyFont="1" applyFill="1" applyBorder="1" applyAlignment="1" applyProtection="1">
      <alignment horizontal="center" vertical="center" textRotation="90" wrapText="1"/>
      <protection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/>
    </xf>
    <xf numFmtId="49" fontId="7" fillId="4" borderId="8" xfId="0" applyNumberFormat="1" applyFont="1" applyFill="1" applyBorder="1" applyAlignment="1" applyProtection="1">
      <alignment horizontal="center" vertical="center" textRotation="90" wrapText="1"/>
      <protection/>
    </xf>
    <xf numFmtId="49" fontId="7" fillId="4" borderId="3" xfId="0" applyNumberFormat="1" applyFont="1" applyFill="1" applyBorder="1" applyAlignment="1" applyProtection="1">
      <alignment horizontal="center" vertical="center" textRotation="90" wrapText="1"/>
      <protection/>
    </xf>
    <xf numFmtId="49" fontId="7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4" fillId="4" borderId="8" xfId="0" applyFont="1" applyFill="1" applyBorder="1" applyAlignment="1" applyProtection="1">
      <alignment horizontal="center"/>
      <protection/>
    </xf>
    <xf numFmtId="0" fontId="6" fillId="4" borderId="8" xfId="0" applyFont="1" applyFill="1" applyBorder="1" applyAlignment="1" applyProtection="1">
      <alignment horizontal="center" vertical="center" textRotation="90" wrapText="1"/>
      <protection/>
    </xf>
    <xf numFmtId="0" fontId="6" fillId="4" borderId="3" xfId="0" applyFont="1" applyFill="1" applyBorder="1" applyAlignment="1" applyProtection="1">
      <alignment horizontal="center" vertical="center" textRotation="90" wrapText="1"/>
      <protection/>
    </xf>
    <xf numFmtId="0" fontId="6" fillId="4" borderId="5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 vertical="center" textRotation="90" wrapText="1"/>
      <protection/>
    </xf>
    <xf numFmtId="0" fontId="6" fillId="4" borderId="6" xfId="0" applyFont="1" applyFill="1" applyBorder="1" applyAlignment="1" applyProtection="1">
      <alignment horizontal="center" vertical="center" textRotation="90" wrapText="1"/>
      <protection/>
    </xf>
    <xf numFmtId="0" fontId="6" fillId="4" borderId="7" xfId="0" applyFont="1" applyFill="1" applyBorder="1" applyAlignment="1" applyProtection="1">
      <alignment horizontal="center" vertical="center" textRotation="90" wrapText="1"/>
      <protection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49" fontId="6" fillId="4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4" borderId="3" xfId="0" applyNumberFormat="1" applyFont="1" applyFill="1" applyBorder="1" applyAlignment="1" applyProtection="1">
      <alignment horizontal="center" vertical="center" textRotation="90" wrapText="1"/>
      <protection/>
    </xf>
    <xf numFmtId="49" fontId="6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19.7109375" style="0" customWidth="1"/>
    <col min="3" max="3" width="24.140625" style="0" customWidth="1"/>
    <col min="4" max="4" width="37.28125" style="0" customWidth="1"/>
  </cols>
  <sheetData>
    <row r="1" spans="1:4" ht="12.75">
      <c r="A1" s="99" t="s">
        <v>149</v>
      </c>
      <c r="B1" s="99"/>
      <c r="C1" s="99"/>
      <c r="D1" s="99"/>
    </row>
    <row r="2" spans="1:4" ht="12.75">
      <c r="A2" s="99" t="s">
        <v>150</v>
      </c>
      <c r="B2" s="99"/>
      <c r="C2" s="99"/>
      <c r="D2" s="99"/>
    </row>
    <row r="3" spans="1:4" ht="12.75">
      <c r="A3" s="99" t="s">
        <v>151</v>
      </c>
      <c r="B3" s="99"/>
      <c r="C3" s="99"/>
      <c r="D3" s="99"/>
    </row>
    <row r="4" spans="1:4" ht="12.75">
      <c r="A4" s="99" t="s">
        <v>152</v>
      </c>
      <c r="B4" s="99"/>
      <c r="C4" s="99"/>
      <c r="D4" s="99"/>
    </row>
    <row r="5" spans="1:4" ht="12.75">
      <c r="A5" s="99" t="s">
        <v>153</v>
      </c>
      <c r="B5" s="99"/>
      <c r="C5" s="99"/>
      <c r="D5" s="99"/>
    </row>
    <row r="6" spans="1:4" ht="12.75">
      <c r="A6" s="99" t="s">
        <v>154</v>
      </c>
      <c r="B6" s="99"/>
      <c r="C6" s="99"/>
      <c r="D6" s="99"/>
    </row>
    <row r="7" spans="1:4" ht="12.75">
      <c r="A7" s="62"/>
      <c r="B7" s="62"/>
      <c r="C7" s="62"/>
      <c r="D7" s="62"/>
    </row>
    <row r="8" spans="1:4" ht="12.75">
      <c r="A8" s="98" t="s">
        <v>155</v>
      </c>
      <c r="B8" s="98"/>
      <c r="C8" s="98"/>
      <c r="D8" s="98"/>
    </row>
    <row r="9" spans="1:4" ht="12.75">
      <c r="A9" s="98" t="s">
        <v>163</v>
      </c>
      <c r="B9" s="98"/>
      <c r="C9" s="98"/>
      <c r="D9" s="98"/>
    </row>
    <row r="10" spans="1:7" ht="39" customHeight="1">
      <c r="A10" s="98" t="s">
        <v>164</v>
      </c>
      <c r="B10" s="98"/>
      <c r="C10" s="98"/>
      <c r="D10" s="98"/>
      <c r="E10" s="62"/>
      <c r="F10" s="62"/>
      <c r="G10" s="62"/>
    </row>
    <row r="11" spans="1:9" s="66" customFormat="1" ht="12.75">
      <c r="A11" s="64"/>
      <c r="B11" s="64"/>
      <c r="C11" s="65"/>
      <c r="D11" s="64"/>
      <c r="E11" s="64"/>
      <c r="F11" s="64"/>
      <c r="G11" s="64"/>
      <c r="H11" s="64"/>
      <c r="I11" s="64"/>
    </row>
    <row r="12" spans="1:4" ht="25.5">
      <c r="A12" s="67" t="s">
        <v>127</v>
      </c>
      <c r="B12" s="67" t="s">
        <v>8</v>
      </c>
      <c r="C12" s="67" t="s">
        <v>9</v>
      </c>
      <c r="D12" s="67" t="s">
        <v>156</v>
      </c>
    </row>
    <row r="13" spans="1:4" ht="12.75" customHeight="1">
      <c r="A13" s="52">
        <v>1</v>
      </c>
      <c r="B13" s="52" t="s">
        <v>39</v>
      </c>
      <c r="C13" s="52" t="s">
        <v>40</v>
      </c>
      <c r="D13" s="52" t="s">
        <v>41</v>
      </c>
    </row>
    <row r="14" spans="1:4" ht="12.75" customHeight="1">
      <c r="A14" s="52">
        <v>2</v>
      </c>
      <c r="B14" s="52" t="s">
        <v>43</v>
      </c>
      <c r="C14" s="52" t="s">
        <v>44</v>
      </c>
      <c r="D14" s="52" t="s">
        <v>45</v>
      </c>
    </row>
    <row r="15" spans="1:4" s="68" customFormat="1" ht="12.75" customHeight="1">
      <c r="A15" s="52">
        <v>3</v>
      </c>
      <c r="B15" s="52" t="s">
        <v>48</v>
      </c>
      <c r="C15" s="52" t="s">
        <v>49</v>
      </c>
      <c r="D15" s="52" t="s">
        <v>50</v>
      </c>
    </row>
    <row r="16" spans="1:4" s="68" customFormat="1" ht="12.75" customHeight="1">
      <c r="A16" s="52">
        <v>4</v>
      </c>
      <c r="B16" s="52" t="s">
        <v>52</v>
      </c>
      <c r="C16" s="52" t="s">
        <v>53</v>
      </c>
      <c r="D16" s="52" t="s">
        <v>54</v>
      </c>
    </row>
    <row r="17" spans="1:4" ht="12.75" customHeight="1">
      <c r="A17" s="52">
        <v>5</v>
      </c>
      <c r="B17" s="52" t="s">
        <v>55</v>
      </c>
      <c r="C17" s="52" t="s">
        <v>56</v>
      </c>
      <c r="D17" s="52" t="s">
        <v>57</v>
      </c>
    </row>
    <row r="18" spans="1:4" ht="12.75" customHeight="1">
      <c r="A18" s="52">
        <v>6</v>
      </c>
      <c r="B18" s="52" t="s">
        <v>59</v>
      </c>
      <c r="C18" s="52" t="s">
        <v>60</v>
      </c>
      <c r="D18" s="52" t="s">
        <v>54</v>
      </c>
    </row>
    <row r="19" spans="1:4" ht="12.75" customHeight="1">
      <c r="A19" s="52">
        <v>7</v>
      </c>
      <c r="B19" s="52" t="s">
        <v>62</v>
      </c>
      <c r="C19" s="52" t="s">
        <v>63</v>
      </c>
      <c r="D19" s="52" t="s">
        <v>50</v>
      </c>
    </row>
    <row r="20" spans="1:4" s="68" customFormat="1" ht="12.75" customHeight="1">
      <c r="A20" s="52">
        <v>8</v>
      </c>
      <c r="B20" s="52" t="s">
        <v>65</v>
      </c>
      <c r="C20" s="52" t="s">
        <v>49</v>
      </c>
      <c r="D20" s="52" t="s">
        <v>66</v>
      </c>
    </row>
    <row r="21" spans="1:4" s="68" customFormat="1" ht="12.75" customHeight="1">
      <c r="A21" s="52">
        <v>9</v>
      </c>
      <c r="B21" s="52" t="s">
        <v>68</v>
      </c>
      <c r="C21" s="52" t="s">
        <v>69</v>
      </c>
      <c r="D21" s="52" t="s">
        <v>50</v>
      </c>
    </row>
    <row r="22" spans="1:4" ht="12.75" customHeight="1">
      <c r="A22" s="52">
        <v>10</v>
      </c>
      <c r="B22" s="52" t="s">
        <v>71</v>
      </c>
      <c r="C22" s="52" t="s">
        <v>72</v>
      </c>
      <c r="D22" s="52" t="s">
        <v>57</v>
      </c>
    </row>
    <row r="23" spans="1:4" ht="12.75" customHeight="1">
      <c r="A23" s="52">
        <v>11</v>
      </c>
      <c r="B23" s="52" t="s">
        <v>74</v>
      </c>
      <c r="C23" s="52" t="s">
        <v>53</v>
      </c>
      <c r="D23" s="52" t="s">
        <v>75</v>
      </c>
    </row>
    <row r="24" spans="1:4" ht="12.75" customHeight="1">
      <c r="A24" s="52">
        <v>12</v>
      </c>
      <c r="B24" s="52" t="s">
        <v>76</v>
      </c>
      <c r="C24" s="52" t="s">
        <v>77</v>
      </c>
      <c r="D24" s="52" t="s">
        <v>45</v>
      </c>
    </row>
    <row r="25" spans="1:4" ht="12.75" customHeight="1">
      <c r="A25" s="52">
        <v>13</v>
      </c>
      <c r="B25" s="52" t="s">
        <v>79</v>
      </c>
      <c r="C25" s="52" t="s">
        <v>80</v>
      </c>
      <c r="D25" s="52" t="s">
        <v>81</v>
      </c>
    </row>
    <row r="26" spans="1:4" s="68" customFormat="1" ht="12.75" customHeight="1">
      <c r="A26" s="52">
        <v>14</v>
      </c>
      <c r="B26" s="52" t="s">
        <v>85</v>
      </c>
      <c r="C26" s="52" t="s">
        <v>86</v>
      </c>
      <c r="D26" s="52" t="s">
        <v>84</v>
      </c>
    </row>
    <row r="27" spans="1:4" s="68" customFormat="1" ht="12.75" customHeight="1">
      <c r="A27" s="52">
        <v>15</v>
      </c>
      <c r="B27" s="52" t="s">
        <v>89</v>
      </c>
      <c r="C27" s="52" t="s">
        <v>90</v>
      </c>
      <c r="D27" s="52" t="s">
        <v>91</v>
      </c>
    </row>
    <row r="28" spans="1:4" ht="12.75" customHeight="1">
      <c r="A28" s="52">
        <v>16</v>
      </c>
      <c r="B28" s="52" t="s">
        <v>93</v>
      </c>
      <c r="C28" s="52" t="s">
        <v>94</v>
      </c>
      <c r="D28" s="52" t="s">
        <v>45</v>
      </c>
    </row>
    <row r="29" spans="1:4" ht="12.75" customHeight="1">
      <c r="A29" s="52">
        <v>17</v>
      </c>
      <c r="B29" s="52" t="s">
        <v>98</v>
      </c>
      <c r="C29" s="52" t="s">
        <v>99</v>
      </c>
      <c r="D29" s="52" t="s">
        <v>50</v>
      </c>
    </row>
    <row r="30" spans="1:4" ht="12.75" customHeight="1">
      <c r="A30" s="52">
        <v>18</v>
      </c>
      <c r="B30" s="52" t="s">
        <v>101</v>
      </c>
      <c r="C30" s="52" t="s">
        <v>63</v>
      </c>
      <c r="D30" s="52" t="s">
        <v>102</v>
      </c>
    </row>
    <row r="31" spans="1:4" ht="12.75" customHeight="1">
      <c r="A31" s="52">
        <v>19</v>
      </c>
      <c r="B31" s="52" t="s">
        <v>104</v>
      </c>
      <c r="C31" s="52" t="s">
        <v>105</v>
      </c>
      <c r="D31" s="52" t="s">
        <v>41</v>
      </c>
    </row>
    <row r="32" spans="1:4" ht="12.75" customHeight="1">
      <c r="A32" s="52">
        <v>20</v>
      </c>
      <c r="B32" s="52" t="s">
        <v>108</v>
      </c>
      <c r="C32" s="52" t="s">
        <v>109</v>
      </c>
      <c r="D32" s="52" t="s">
        <v>45</v>
      </c>
    </row>
    <row r="33" spans="1:4" ht="12.75" customHeight="1">
      <c r="A33" s="52">
        <v>21</v>
      </c>
      <c r="B33" s="52" t="s">
        <v>111</v>
      </c>
      <c r="C33" s="52" t="s">
        <v>54</v>
      </c>
      <c r="D33" s="52" t="s">
        <v>112</v>
      </c>
    </row>
    <row r="34" spans="1:4" ht="12.75" customHeight="1">
      <c r="A34" s="52">
        <v>22</v>
      </c>
      <c r="B34" s="52" t="s">
        <v>113</v>
      </c>
      <c r="C34" s="52" t="s">
        <v>69</v>
      </c>
      <c r="D34" s="52" t="s">
        <v>50</v>
      </c>
    </row>
    <row r="35" spans="1:4" ht="12.75" customHeight="1">
      <c r="A35" s="52">
        <v>23</v>
      </c>
      <c r="B35" s="52" t="s">
        <v>115</v>
      </c>
      <c r="C35" s="52" t="s">
        <v>173</v>
      </c>
      <c r="D35" s="52" t="s">
        <v>50</v>
      </c>
    </row>
    <row r="36" spans="1:4" ht="12.75" customHeight="1">
      <c r="A36" s="52">
        <v>24</v>
      </c>
      <c r="B36" s="52" t="s">
        <v>118</v>
      </c>
      <c r="C36" s="52" t="s">
        <v>119</v>
      </c>
      <c r="D36" s="52" t="s">
        <v>120</v>
      </c>
    </row>
    <row r="37" spans="1:4" ht="12.75" customHeight="1">
      <c r="A37" s="52">
        <v>25</v>
      </c>
      <c r="B37" s="52" t="s">
        <v>128</v>
      </c>
      <c r="C37" s="52" t="s">
        <v>129</v>
      </c>
      <c r="D37" s="52" t="s">
        <v>83</v>
      </c>
    </row>
    <row r="38" spans="1:4" ht="12.75" customHeight="1">
      <c r="A38" s="52">
        <v>26</v>
      </c>
      <c r="B38" s="52" t="s">
        <v>131</v>
      </c>
      <c r="C38" s="52" t="s">
        <v>40</v>
      </c>
      <c r="D38" s="52" t="s">
        <v>132</v>
      </c>
    </row>
    <row r="39" spans="1:4" ht="12.75" customHeight="1">
      <c r="A39" s="52">
        <v>27</v>
      </c>
      <c r="B39" s="52" t="s">
        <v>134</v>
      </c>
      <c r="C39" s="52" t="s">
        <v>107</v>
      </c>
      <c r="D39" s="52" t="s">
        <v>45</v>
      </c>
    </row>
    <row r="40" spans="1:4" ht="12.75" customHeight="1">
      <c r="A40" s="52">
        <v>28</v>
      </c>
      <c r="B40" s="52" t="s">
        <v>136</v>
      </c>
      <c r="C40" s="52" t="s">
        <v>137</v>
      </c>
      <c r="D40" s="52" t="s">
        <v>50</v>
      </c>
    </row>
    <row r="41" spans="1:4" s="68" customFormat="1" ht="12.75" customHeight="1">
      <c r="A41" s="52">
        <v>29</v>
      </c>
      <c r="B41" s="52" t="s">
        <v>139</v>
      </c>
      <c r="C41" s="52" t="s">
        <v>90</v>
      </c>
      <c r="D41" s="52" t="s">
        <v>45</v>
      </c>
    </row>
    <row r="42" spans="1:4" s="68" customFormat="1" ht="12.75" customHeight="1">
      <c r="A42" s="52">
        <v>30</v>
      </c>
      <c r="B42" s="52" t="s">
        <v>141</v>
      </c>
      <c r="C42" s="52" t="s">
        <v>142</v>
      </c>
      <c r="D42" s="52" t="s">
        <v>143</v>
      </c>
    </row>
    <row r="43" spans="1:4" s="68" customFormat="1" ht="12.75" customHeight="1">
      <c r="A43" s="52">
        <v>31</v>
      </c>
      <c r="B43" s="52" t="s">
        <v>145</v>
      </c>
      <c r="C43" s="52" t="s">
        <v>116</v>
      </c>
      <c r="D43" s="52" t="s">
        <v>66</v>
      </c>
    </row>
    <row r="44" spans="1:4" s="68" customFormat="1" ht="12.75" customHeight="1">
      <c r="A44" s="52">
        <v>32</v>
      </c>
      <c r="B44" s="52" t="s">
        <v>146</v>
      </c>
      <c r="C44" s="52" t="s">
        <v>147</v>
      </c>
      <c r="D44" s="52" t="s">
        <v>84</v>
      </c>
    </row>
    <row r="45" spans="1:4" ht="16.5" customHeight="1">
      <c r="A45" s="69"/>
      <c r="B45" s="69"/>
      <c r="C45" s="69"/>
      <c r="D45" s="69"/>
    </row>
    <row r="46" ht="12.75">
      <c r="D46" t="s">
        <v>165</v>
      </c>
    </row>
    <row r="47" ht="12.75">
      <c r="D47" t="s">
        <v>158</v>
      </c>
    </row>
    <row r="49" spans="3:4" ht="12.75">
      <c r="C49" s="70" t="s">
        <v>159</v>
      </c>
      <c r="D49" t="s">
        <v>166</v>
      </c>
    </row>
    <row r="52" spans="3:4" ht="12.75">
      <c r="C52" s="70" t="s">
        <v>160</v>
      </c>
      <c r="D52" t="s">
        <v>162</v>
      </c>
    </row>
    <row r="55" spans="3:4" ht="12.75">
      <c r="C55" s="70" t="s">
        <v>161</v>
      </c>
      <c r="D55" t="s">
        <v>157</v>
      </c>
    </row>
  </sheetData>
  <mergeCells count="9">
    <mergeCell ref="A1:D1"/>
    <mergeCell ref="A2:D2"/>
    <mergeCell ref="A3:D3"/>
    <mergeCell ref="A4:D4"/>
    <mergeCell ref="A10:D10"/>
    <mergeCell ref="A5:D5"/>
    <mergeCell ref="A6:D6"/>
    <mergeCell ref="A8:D8"/>
    <mergeCell ref="A9:D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4"/>
  <sheetViews>
    <sheetView workbookViewId="0" topLeftCell="A1">
      <selection activeCell="A1" sqref="A1"/>
    </sheetView>
  </sheetViews>
  <sheetFormatPr defaultColWidth="9.140625" defaultRowHeight="28.5" customHeight="1"/>
  <cols>
    <col min="1" max="1" width="3.57421875" style="2" customWidth="1"/>
    <col min="2" max="2" width="2.8515625" style="2" customWidth="1"/>
    <col min="3" max="3" width="12.7109375" style="14" customWidth="1"/>
    <col min="4" max="4" width="11.28125" style="14" customWidth="1"/>
    <col min="5" max="5" width="11.28125" style="15" customWidth="1"/>
    <col min="6" max="6" width="9.7109375" style="2" customWidth="1"/>
    <col min="7" max="7" width="2.8515625" style="16" customWidth="1"/>
    <col min="8" max="8" width="4.421875" style="18" customWidth="1"/>
    <col min="9" max="9" width="4.00390625" style="19" customWidth="1"/>
    <col min="10" max="10" width="4.421875" style="19" customWidth="1"/>
    <col min="11" max="11" width="4.57421875" style="19" customWidth="1"/>
    <col min="12" max="12" width="5.140625" style="19" customWidth="1"/>
    <col min="13" max="13" width="5.00390625" style="16" customWidth="1"/>
    <col min="14" max="14" width="5.8515625" style="20" customWidth="1"/>
    <col min="15" max="15" width="4.140625" style="17" customWidth="1"/>
    <col min="16" max="16" width="5.421875" style="21" customWidth="1"/>
    <col min="17" max="17" width="5.57421875" style="21" customWidth="1"/>
    <col min="18" max="18" width="5.00390625" style="21" customWidth="1"/>
    <col min="19" max="19" width="5.00390625" style="22" customWidth="1"/>
    <col min="20" max="20" width="5.140625" style="22" customWidth="1"/>
    <col min="21" max="21" width="5.00390625" style="22" customWidth="1"/>
    <col min="22" max="22" width="6.28125" style="23" customWidth="1"/>
    <col min="23" max="23" width="5.7109375" style="22" customWidth="1"/>
    <col min="24" max="24" width="4.00390625" style="25" customWidth="1"/>
    <col min="25" max="25" width="7.8515625" style="24" customWidth="1"/>
    <col min="26" max="26" width="0" style="2" hidden="1" customWidth="1"/>
    <col min="27" max="37" width="10.00390625" style="2" hidden="1" customWidth="1"/>
    <col min="38" max="16384" width="0" style="2" hidden="1" customWidth="1"/>
  </cols>
  <sheetData>
    <row r="1" spans="3:25" s="3" customFormat="1" ht="38.25" customHeight="1">
      <c r="C1" s="131" t="s">
        <v>0</v>
      </c>
      <c r="D1" s="132"/>
      <c r="E1" s="132"/>
      <c r="F1" s="133"/>
      <c r="G1" s="101" t="s">
        <v>122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4"/>
      <c r="U1" s="91" t="s">
        <v>1</v>
      </c>
      <c r="V1" s="91"/>
      <c r="W1" s="91"/>
      <c r="X1" s="1"/>
      <c r="Y1" s="1"/>
    </row>
    <row r="2" spans="2:25" s="3" customFormat="1" ht="15.75" customHeight="1">
      <c r="B2" s="5"/>
      <c r="C2" s="92" t="s">
        <v>2</v>
      </c>
      <c r="D2" s="120"/>
      <c r="E2" s="120"/>
      <c r="F2" s="121"/>
      <c r="G2" s="122" t="s">
        <v>123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 t="s">
        <v>3</v>
      </c>
      <c r="S2" s="124"/>
      <c r="T2" s="124"/>
      <c r="U2" s="125" t="s">
        <v>4</v>
      </c>
      <c r="V2" s="126"/>
      <c r="W2" s="127"/>
      <c r="X2" s="1"/>
      <c r="Y2" s="1"/>
    </row>
    <row r="3" spans="2:25" s="3" customFormat="1" ht="13.5" customHeight="1">
      <c r="B3" s="7"/>
      <c r="C3" s="92" t="s">
        <v>5</v>
      </c>
      <c r="D3" s="120"/>
      <c r="E3" s="120"/>
      <c r="F3" s="121"/>
      <c r="G3" s="122" t="s">
        <v>124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6"/>
      <c r="S3" s="6"/>
      <c r="T3" s="6"/>
      <c r="U3" s="6"/>
      <c r="V3" s="6"/>
      <c r="W3" s="1"/>
      <c r="X3" s="1"/>
      <c r="Y3" s="1"/>
    </row>
    <row r="4" spans="2:25" s="3" customFormat="1" ht="14.25" customHeight="1" thickBot="1">
      <c r="B4" s="7"/>
      <c r="C4" s="135" t="s">
        <v>6</v>
      </c>
      <c r="D4" s="136"/>
      <c r="E4" s="136"/>
      <c r="F4" s="137"/>
      <c r="G4" s="138" t="s">
        <v>125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6"/>
      <c r="S4" s="6"/>
      <c r="T4" s="6"/>
      <c r="U4" s="6"/>
      <c r="V4" s="6"/>
      <c r="W4" s="1"/>
      <c r="X4" s="1"/>
      <c r="Y4" s="1"/>
    </row>
    <row r="5" spans="2:25" s="8" customFormat="1" ht="42" customHeight="1" thickBot="1">
      <c r="B5" s="7"/>
      <c r="C5" s="140"/>
      <c r="D5" s="141"/>
      <c r="E5" s="141"/>
      <c r="F5" s="141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W5" s="1"/>
      <c r="X5" s="1"/>
      <c r="Y5" s="1"/>
    </row>
    <row r="6" spans="1:25" s="9" customFormat="1" ht="12.75" customHeight="1">
      <c r="A6" s="100" t="s">
        <v>127</v>
      </c>
      <c r="B6" s="128" t="s">
        <v>7</v>
      </c>
      <c r="C6" s="117" t="s">
        <v>8</v>
      </c>
      <c r="D6" s="117" t="s">
        <v>9</v>
      </c>
      <c r="E6" s="142" t="s">
        <v>10</v>
      </c>
      <c r="F6" s="117" t="s">
        <v>11</v>
      </c>
      <c r="G6" s="113" t="s">
        <v>12</v>
      </c>
      <c r="H6" s="116" t="s">
        <v>13</v>
      </c>
      <c r="I6" s="116"/>
      <c r="J6" s="116"/>
      <c r="K6" s="116"/>
      <c r="L6" s="116"/>
      <c r="M6" s="116"/>
      <c r="N6" s="116"/>
      <c r="O6" s="116"/>
      <c r="P6" s="90" t="s">
        <v>14</v>
      </c>
      <c r="Q6" s="90"/>
      <c r="R6" s="90"/>
      <c r="S6" s="90"/>
      <c r="T6" s="90"/>
      <c r="U6" s="90"/>
      <c r="V6" s="90"/>
      <c r="W6" s="90"/>
      <c r="X6" s="108" t="s">
        <v>96</v>
      </c>
      <c r="Y6" s="105" t="s">
        <v>97</v>
      </c>
    </row>
    <row r="7" spans="1:25" s="13" customFormat="1" ht="63.75" customHeight="1">
      <c r="A7" s="100"/>
      <c r="B7" s="129"/>
      <c r="C7" s="118"/>
      <c r="D7" s="118"/>
      <c r="E7" s="143"/>
      <c r="F7" s="118"/>
      <c r="G7" s="114"/>
      <c r="H7" s="10" t="s">
        <v>15</v>
      </c>
      <c r="I7" s="11" t="s">
        <v>16</v>
      </c>
      <c r="J7" s="11" t="s">
        <v>17</v>
      </c>
      <c r="K7" s="11" t="s">
        <v>18</v>
      </c>
      <c r="L7" s="11" t="s">
        <v>19</v>
      </c>
      <c r="M7" s="11" t="s">
        <v>20</v>
      </c>
      <c r="N7" s="12" t="s">
        <v>21</v>
      </c>
      <c r="O7" s="11" t="s">
        <v>22</v>
      </c>
      <c r="P7" s="103" t="s">
        <v>23</v>
      </c>
      <c r="Q7" s="103" t="s">
        <v>24</v>
      </c>
      <c r="R7" s="103" t="s">
        <v>25</v>
      </c>
      <c r="S7" s="103" t="s">
        <v>26</v>
      </c>
      <c r="T7" s="103" t="s">
        <v>27</v>
      </c>
      <c r="U7" s="103" t="s">
        <v>28</v>
      </c>
      <c r="V7" s="111" t="s">
        <v>29</v>
      </c>
      <c r="W7" s="103" t="s">
        <v>30</v>
      </c>
      <c r="X7" s="109"/>
      <c r="Y7" s="106"/>
    </row>
    <row r="8" spans="1:25" s="9" customFormat="1" ht="18.75" customHeight="1">
      <c r="A8" s="100"/>
      <c r="B8" s="130"/>
      <c r="C8" s="119"/>
      <c r="D8" s="119"/>
      <c r="E8" s="144"/>
      <c r="F8" s="119"/>
      <c r="G8" s="115"/>
      <c r="H8" s="26" t="s">
        <v>31</v>
      </c>
      <c r="I8" s="27" t="s">
        <v>32</v>
      </c>
      <c r="J8" s="27" t="s">
        <v>33</v>
      </c>
      <c r="K8" s="27" t="s">
        <v>34</v>
      </c>
      <c r="L8" s="27" t="s">
        <v>35</v>
      </c>
      <c r="M8" s="27" t="s">
        <v>36</v>
      </c>
      <c r="N8" s="28" t="s">
        <v>37</v>
      </c>
      <c r="O8" s="27" t="s">
        <v>38</v>
      </c>
      <c r="P8" s="104"/>
      <c r="Q8" s="104"/>
      <c r="R8" s="104"/>
      <c r="S8" s="104"/>
      <c r="T8" s="104"/>
      <c r="U8" s="104"/>
      <c r="V8" s="112"/>
      <c r="W8" s="104"/>
      <c r="X8" s="110"/>
      <c r="Y8" s="107"/>
    </row>
    <row r="9" spans="1:25" ht="28.5" customHeight="1">
      <c r="A9" s="82">
        <v>1</v>
      </c>
      <c r="B9" s="83">
        <v>17</v>
      </c>
      <c r="C9" s="84" t="s">
        <v>98</v>
      </c>
      <c r="D9" s="84" t="s">
        <v>99</v>
      </c>
      <c r="E9" s="55" t="s">
        <v>50</v>
      </c>
      <c r="F9" s="84" t="s">
        <v>100</v>
      </c>
      <c r="G9" s="30" t="s">
        <v>47</v>
      </c>
      <c r="H9" s="31">
        <v>10</v>
      </c>
      <c r="I9" s="30"/>
      <c r="J9" s="30"/>
      <c r="K9" s="30"/>
      <c r="L9" s="30"/>
      <c r="M9" s="30"/>
      <c r="N9" s="32">
        <v>6.81</v>
      </c>
      <c r="O9" s="30"/>
      <c r="P9" s="33">
        <v>650</v>
      </c>
      <c r="Q9" s="33"/>
      <c r="R9" s="33"/>
      <c r="S9" s="33"/>
      <c r="T9" s="33"/>
      <c r="U9" s="33"/>
      <c r="V9" s="34">
        <f>N9*40</f>
        <v>272.4</v>
      </c>
      <c r="W9" s="33"/>
      <c r="X9" s="36" t="str">
        <f aca="true" t="shared" si="0" ref="X9:X35">G9</f>
        <v>Α</v>
      </c>
      <c r="Y9" s="37">
        <f aca="true" t="shared" si="1" ref="Y9:Y35">SUM(P9:W9)</f>
        <v>922.4</v>
      </c>
    </row>
    <row r="10" spans="1:25" ht="28.5" customHeight="1">
      <c r="A10" s="82">
        <v>2</v>
      </c>
      <c r="B10" s="83">
        <v>18</v>
      </c>
      <c r="C10" s="84" t="s">
        <v>101</v>
      </c>
      <c r="D10" s="84" t="s">
        <v>63</v>
      </c>
      <c r="E10" s="55" t="s">
        <v>102</v>
      </c>
      <c r="F10" s="84" t="s">
        <v>103</v>
      </c>
      <c r="G10" s="30" t="s">
        <v>47</v>
      </c>
      <c r="H10" s="31"/>
      <c r="I10" s="30"/>
      <c r="J10" s="30"/>
      <c r="K10" s="30">
        <v>1</v>
      </c>
      <c r="L10" s="30"/>
      <c r="M10" s="30"/>
      <c r="N10" s="32">
        <v>7.48</v>
      </c>
      <c r="O10" s="30">
        <v>60</v>
      </c>
      <c r="P10" s="33"/>
      <c r="Q10" s="33"/>
      <c r="R10" s="33"/>
      <c r="S10" s="33">
        <v>30</v>
      </c>
      <c r="T10" s="33"/>
      <c r="U10" s="33"/>
      <c r="V10" s="34">
        <f aca="true" t="shared" si="2" ref="V10:V28">N10*40</f>
        <v>299.20000000000005</v>
      </c>
      <c r="W10" s="33">
        <f>O10*7</f>
        <v>420</v>
      </c>
      <c r="X10" s="36" t="str">
        <f t="shared" si="0"/>
        <v>Α</v>
      </c>
      <c r="Y10" s="37">
        <f t="shared" si="1"/>
        <v>749.2</v>
      </c>
    </row>
    <row r="11" spans="1:25" ht="51.75" customHeight="1">
      <c r="A11" s="82">
        <v>3</v>
      </c>
      <c r="B11" s="83">
        <v>2</v>
      </c>
      <c r="C11" s="84" t="s">
        <v>43</v>
      </c>
      <c r="D11" s="84" t="s">
        <v>44</v>
      </c>
      <c r="E11" s="55" t="s">
        <v>45</v>
      </c>
      <c r="F11" s="84" t="s">
        <v>46</v>
      </c>
      <c r="G11" s="30" t="s">
        <v>47</v>
      </c>
      <c r="H11" s="31">
        <v>5</v>
      </c>
      <c r="I11" s="30"/>
      <c r="J11" s="30"/>
      <c r="K11" s="30"/>
      <c r="L11" s="30"/>
      <c r="M11" s="30"/>
      <c r="N11" s="32">
        <v>6.95</v>
      </c>
      <c r="O11" s="44">
        <v>23</v>
      </c>
      <c r="P11" s="33">
        <v>275</v>
      </c>
      <c r="Q11" s="33"/>
      <c r="R11" s="33"/>
      <c r="S11" s="33"/>
      <c r="T11" s="33"/>
      <c r="U11" s="33"/>
      <c r="V11" s="34">
        <f t="shared" si="2"/>
        <v>278</v>
      </c>
      <c r="W11" s="33">
        <f>O11*7</f>
        <v>161</v>
      </c>
      <c r="X11" s="35" t="str">
        <f t="shared" si="0"/>
        <v>Α</v>
      </c>
      <c r="Y11" s="37">
        <f t="shared" si="1"/>
        <v>714</v>
      </c>
    </row>
    <row r="12" spans="1:25" ht="28.5" customHeight="1">
      <c r="A12" s="82">
        <v>4</v>
      </c>
      <c r="B12" s="83">
        <v>15</v>
      </c>
      <c r="C12" s="84" t="s">
        <v>89</v>
      </c>
      <c r="D12" s="84" t="s">
        <v>90</v>
      </c>
      <c r="E12" s="55" t="s">
        <v>91</v>
      </c>
      <c r="F12" s="84" t="s">
        <v>92</v>
      </c>
      <c r="G12" s="30" t="s">
        <v>42</v>
      </c>
      <c r="H12" s="31">
        <v>12</v>
      </c>
      <c r="I12" s="30"/>
      <c r="J12" s="30"/>
      <c r="K12" s="30">
        <v>2</v>
      </c>
      <c r="L12" s="30"/>
      <c r="M12" s="30"/>
      <c r="N12" s="32">
        <v>7.06</v>
      </c>
      <c r="O12" s="30"/>
      <c r="P12" s="33">
        <v>800</v>
      </c>
      <c r="Q12" s="33"/>
      <c r="R12" s="33"/>
      <c r="S12" s="33">
        <f>K12*30</f>
        <v>60</v>
      </c>
      <c r="T12" s="33"/>
      <c r="U12" s="33"/>
      <c r="V12" s="34">
        <f>N12*40</f>
        <v>282.4</v>
      </c>
      <c r="W12" s="33"/>
      <c r="X12" s="35" t="str">
        <f t="shared" si="0"/>
        <v>Β</v>
      </c>
      <c r="Y12" s="37">
        <f t="shared" si="1"/>
        <v>1142.4</v>
      </c>
    </row>
    <row r="13" spans="1:25" ht="28.5" customHeight="1">
      <c r="A13" s="82">
        <v>5</v>
      </c>
      <c r="B13" s="83">
        <v>13</v>
      </c>
      <c r="C13" s="84" t="s">
        <v>79</v>
      </c>
      <c r="D13" s="84" t="s">
        <v>80</v>
      </c>
      <c r="E13" s="55" t="s">
        <v>81</v>
      </c>
      <c r="F13" s="84" t="s">
        <v>82</v>
      </c>
      <c r="G13" s="30" t="s">
        <v>42</v>
      </c>
      <c r="H13" s="31">
        <v>13</v>
      </c>
      <c r="I13" s="30"/>
      <c r="J13" s="30"/>
      <c r="K13" s="30"/>
      <c r="L13" s="30"/>
      <c r="M13" s="30"/>
      <c r="N13" s="32">
        <v>7.09</v>
      </c>
      <c r="O13" s="30"/>
      <c r="P13" s="33">
        <v>800</v>
      </c>
      <c r="Q13" s="33"/>
      <c r="R13" s="33"/>
      <c r="S13" s="33"/>
      <c r="T13" s="33"/>
      <c r="U13" s="33"/>
      <c r="V13" s="34">
        <f t="shared" si="2"/>
        <v>283.6</v>
      </c>
      <c r="W13" s="33"/>
      <c r="X13" s="35" t="str">
        <f t="shared" si="0"/>
        <v>Β</v>
      </c>
      <c r="Y13" s="37">
        <f t="shared" si="1"/>
        <v>1083.6</v>
      </c>
    </row>
    <row r="14" spans="1:25" ht="28.5" customHeight="1">
      <c r="A14" s="82">
        <v>6</v>
      </c>
      <c r="B14" s="83">
        <v>5</v>
      </c>
      <c r="C14" s="84" t="s">
        <v>55</v>
      </c>
      <c r="D14" s="84" t="s">
        <v>56</v>
      </c>
      <c r="E14" s="55" t="s">
        <v>57</v>
      </c>
      <c r="F14" s="84" t="s">
        <v>58</v>
      </c>
      <c r="G14" s="30" t="s">
        <v>42</v>
      </c>
      <c r="H14" s="31"/>
      <c r="I14" s="30"/>
      <c r="J14" s="30"/>
      <c r="K14" s="30">
        <v>2</v>
      </c>
      <c r="L14" s="30"/>
      <c r="M14" s="30"/>
      <c r="N14" s="32">
        <v>7.04</v>
      </c>
      <c r="O14" s="30">
        <v>60</v>
      </c>
      <c r="P14" s="33"/>
      <c r="Q14" s="33"/>
      <c r="R14" s="33"/>
      <c r="S14" s="33">
        <v>60</v>
      </c>
      <c r="T14" s="33"/>
      <c r="U14" s="33"/>
      <c r="V14" s="34">
        <f t="shared" si="2"/>
        <v>281.6</v>
      </c>
      <c r="W14" s="33">
        <f>O14*7</f>
        <v>420</v>
      </c>
      <c r="X14" s="35" t="str">
        <f t="shared" si="0"/>
        <v>Β</v>
      </c>
      <c r="Y14" s="37">
        <f t="shared" si="1"/>
        <v>761.6</v>
      </c>
    </row>
    <row r="15" spans="1:25" ht="28.5" customHeight="1">
      <c r="A15" s="82">
        <v>7</v>
      </c>
      <c r="B15" s="83">
        <v>23</v>
      </c>
      <c r="C15" s="84" t="s">
        <v>115</v>
      </c>
      <c r="D15" s="84" t="s">
        <v>173</v>
      </c>
      <c r="E15" s="55" t="s">
        <v>50</v>
      </c>
      <c r="F15" s="84" t="s">
        <v>117</v>
      </c>
      <c r="G15" s="30" t="s">
        <v>42</v>
      </c>
      <c r="H15" s="31"/>
      <c r="I15" s="30"/>
      <c r="J15" s="30"/>
      <c r="K15" s="30"/>
      <c r="L15" s="30"/>
      <c r="M15" s="30"/>
      <c r="N15" s="32">
        <v>7.8</v>
      </c>
      <c r="O15" s="30">
        <v>55</v>
      </c>
      <c r="P15" s="33"/>
      <c r="Q15" s="33"/>
      <c r="R15" s="33"/>
      <c r="S15" s="33"/>
      <c r="T15" s="33"/>
      <c r="U15" s="33"/>
      <c r="V15" s="34">
        <f t="shared" si="2"/>
        <v>312</v>
      </c>
      <c r="W15" s="33">
        <f>O15*7</f>
        <v>385</v>
      </c>
      <c r="X15" s="36" t="str">
        <f t="shared" si="0"/>
        <v>Β</v>
      </c>
      <c r="Y15" s="37">
        <f t="shared" si="1"/>
        <v>697</v>
      </c>
    </row>
    <row r="16" spans="1:25" ht="34.5" customHeight="1">
      <c r="A16" s="82">
        <v>8</v>
      </c>
      <c r="B16" s="83">
        <v>28</v>
      </c>
      <c r="C16" s="84" t="s">
        <v>136</v>
      </c>
      <c r="D16" s="85" t="s">
        <v>137</v>
      </c>
      <c r="E16" s="55" t="s">
        <v>50</v>
      </c>
      <c r="F16" s="84" t="s">
        <v>138</v>
      </c>
      <c r="G16" s="30" t="s">
        <v>42</v>
      </c>
      <c r="H16" s="31">
        <v>4</v>
      </c>
      <c r="I16" s="30"/>
      <c r="J16" s="30"/>
      <c r="K16" s="30"/>
      <c r="L16" s="30"/>
      <c r="M16" s="30"/>
      <c r="N16" s="32">
        <v>7.51</v>
      </c>
      <c r="O16" s="30">
        <v>27</v>
      </c>
      <c r="P16" s="33">
        <v>200</v>
      </c>
      <c r="Q16" s="33"/>
      <c r="R16" s="33"/>
      <c r="S16" s="33"/>
      <c r="T16" s="33"/>
      <c r="U16" s="33"/>
      <c r="V16" s="34">
        <f t="shared" si="2"/>
        <v>300.4</v>
      </c>
      <c r="W16" s="33">
        <f>O16*7</f>
        <v>189</v>
      </c>
      <c r="X16" s="36" t="str">
        <f t="shared" si="0"/>
        <v>Β</v>
      </c>
      <c r="Y16" s="37">
        <f t="shared" si="1"/>
        <v>689.4</v>
      </c>
    </row>
    <row r="17" spans="1:25" ht="28.5" customHeight="1">
      <c r="A17" s="82">
        <v>9</v>
      </c>
      <c r="B17" s="83">
        <v>9</v>
      </c>
      <c r="C17" s="84" t="s">
        <v>68</v>
      </c>
      <c r="D17" s="84" t="s">
        <v>69</v>
      </c>
      <c r="E17" s="55" t="s">
        <v>50</v>
      </c>
      <c r="F17" s="84" t="s">
        <v>70</v>
      </c>
      <c r="G17" s="30" t="s">
        <v>42</v>
      </c>
      <c r="H17" s="31"/>
      <c r="I17" s="30"/>
      <c r="J17" s="30">
        <v>5</v>
      </c>
      <c r="K17" s="30"/>
      <c r="L17" s="30"/>
      <c r="M17" s="30"/>
      <c r="N17" s="32">
        <v>6.34</v>
      </c>
      <c r="O17" s="30">
        <v>6</v>
      </c>
      <c r="P17" s="33"/>
      <c r="Q17" s="33"/>
      <c r="R17" s="33">
        <v>250</v>
      </c>
      <c r="S17" s="33"/>
      <c r="T17" s="33"/>
      <c r="U17" s="33"/>
      <c r="V17" s="34">
        <f t="shared" si="2"/>
        <v>253.6</v>
      </c>
      <c r="W17" s="33">
        <f>O17*7</f>
        <v>42</v>
      </c>
      <c r="X17" s="35" t="str">
        <f t="shared" si="0"/>
        <v>Β</v>
      </c>
      <c r="Y17" s="37">
        <f t="shared" si="1"/>
        <v>545.6</v>
      </c>
    </row>
    <row r="18" spans="1:25" ht="28.5" customHeight="1">
      <c r="A18" s="82">
        <v>10</v>
      </c>
      <c r="B18" s="83">
        <v>24</v>
      </c>
      <c r="C18" s="84" t="s">
        <v>118</v>
      </c>
      <c r="D18" s="84" t="s">
        <v>119</v>
      </c>
      <c r="E18" s="55" t="s">
        <v>120</v>
      </c>
      <c r="F18" s="84" t="s">
        <v>121</v>
      </c>
      <c r="G18" s="30" t="s">
        <v>42</v>
      </c>
      <c r="H18" s="31"/>
      <c r="I18" s="30"/>
      <c r="J18" s="30">
        <v>4</v>
      </c>
      <c r="K18" s="30"/>
      <c r="L18" s="30"/>
      <c r="M18" s="30"/>
      <c r="N18" s="32">
        <v>7.66</v>
      </c>
      <c r="O18" s="30"/>
      <c r="P18" s="33"/>
      <c r="Q18" s="33"/>
      <c r="R18" s="33">
        <v>200</v>
      </c>
      <c r="S18" s="33"/>
      <c r="T18" s="33"/>
      <c r="U18" s="33"/>
      <c r="V18" s="34">
        <f t="shared" si="2"/>
        <v>306.4</v>
      </c>
      <c r="W18" s="33"/>
      <c r="X18" s="36" t="str">
        <f t="shared" si="0"/>
        <v>Β</v>
      </c>
      <c r="Y18" s="37">
        <f t="shared" si="1"/>
        <v>506.4</v>
      </c>
    </row>
    <row r="19" spans="1:25" ht="28.5" customHeight="1">
      <c r="A19" s="82">
        <v>11</v>
      </c>
      <c r="B19" s="83">
        <v>32</v>
      </c>
      <c r="C19" s="84" t="s">
        <v>146</v>
      </c>
      <c r="D19" s="84" t="s">
        <v>147</v>
      </c>
      <c r="E19" s="55" t="s">
        <v>84</v>
      </c>
      <c r="F19" s="84" t="s">
        <v>148</v>
      </c>
      <c r="G19" s="30" t="s">
        <v>42</v>
      </c>
      <c r="H19" s="31"/>
      <c r="I19" s="30"/>
      <c r="J19" s="30"/>
      <c r="K19" s="30"/>
      <c r="L19" s="30"/>
      <c r="M19" s="30"/>
      <c r="N19" s="32">
        <v>6.54</v>
      </c>
      <c r="O19" s="30">
        <v>32</v>
      </c>
      <c r="P19" s="33"/>
      <c r="Q19" s="33"/>
      <c r="R19" s="33"/>
      <c r="S19" s="33"/>
      <c r="T19" s="33"/>
      <c r="U19" s="33"/>
      <c r="V19" s="34">
        <f>N19*40</f>
        <v>261.6</v>
      </c>
      <c r="W19" s="33">
        <f>O19*7</f>
        <v>224</v>
      </c>
      <c r="X19" s="36" t="str">
        <f t="shared" si="0"/>
        <v>Β</v>
      </c>
      <c r="Y19" s="37">
        <f t="shared" si="1"/>
        <v>485.6</v>
      </c>
    </row>
    <row r="20" spans="1:25" ht="28.5" customHeight="1">
      <c r="A20" s="82">
        <v>12</v>
      </c>
      <c r="B20" s="83">
        <v>6</v>
      </c>
      <c r="C20" s="84" t="s">
        <v>59</v>
      </c>
      <c r="D20" s="84" t="s">
        <v>60</v>
      </c>
      <c r="E20" s="55" t="s">
        <v>54</v>
      </c>
      <c r="F20" s="84" t="s">
        <v>61</v>
      </c>
      <c r="G20" s="30" t="s">
        <v>42</v>
      </c>
      <c r="H20" s="31"/>
      <c r="I20" s="30"/>
      <c r="J20" s="30">
        <v>4</v>
      </c>
      <c r="K20" s="30"/>
      <c r="L20" s="30"/>
      <c r="M20" s="30"/>
      <c r="N20" s="32">
        <v>6.5</v>
      </c>
      <c r="O20" s="30"/>
      <c r="P20" s="33"/>
      <c r="Q20" s="33"/>
      <c r="R20" s="33">
        <v>200</v>
      </c>
      <c r="S20" s="33"/>
      <c r="T20" s="33"/>
      <c r="U20" s="33"/>
      <c r="V20" s="34">
        <f t="shared" si="2"/>
        <v>260</v>
      </c>
      <c r="W20" s="33"/>
      <c r="X20" s="35" t="str">
        <f t="shared" si="0"/>
        <v>Β</v>
      </c>
      <c r="Y20" s="37">
        <f t="shared" si="1"/>
        <v>460</v>
      </c>
    </row>
    <row r="21" spans="1:25" ht="78.75" customHeight="1">
      <c r="A21" s="82">
        <v>13</v>
      </c>
      <c r="B21" s="83">
        <v>22</v>
      </c>
      <c r="C21" s="84" t="s">
        <v>113</v>
      </c>
      <c r="D21" s="84" t="s">
        <v>69</v>
      </c>
      <c r="E21" s="55" t="s">
        <v>50</v>
      </c>
      <c r="F21" s="84" t="s">
        <v>114</v>
      </c>
      <c r="G21" s="30" t="s">
        <v>42</v>
      </c>
      <c r="H21" s="31"/>
      <c r="I21" s="30"/>
      <c r="J21" s="30"/>
      <c r="K21" s="30"/>
      <c r="L21" s="30"/>
      <c r="M21" s="30"/>
      <c r="N21" s="32">
        <v>8.09</v>
      </c>
      <c r="O21" s="30">
        <v>13</v>
      </c>
      <c r="P21" s="33"/>
      <c r="Q21" s="33"/>
      <c r="R21" s="33"/>
      <c r="S21" s="33"/>
      <c r="T21" s="33"/>
      <c r="U21" s="33"/>
      <c r="V21" s="34">
        <f t="shared" si="2"/>
        <v>323.6</v>
      </c>
      <c r="W21" s="33">
        <f>O21*7</f>
        <v>91</v>
      </c>
      <c r="X21" s="36" t="str">
        <f t="shared" si="0"/>
        <v>Β</v>
      </c>
      <c r="Y21" s="37">
        <f t="shared" si="1"/>
        <v>414.6</v>
      </c>
    </row>
    <row r="22" spans="1:25" ht="62.25" customHeight="1">
      <c r="A22" s="82">
        <v>14</v>
      </c>
      <c r="B22" s="86">
        <v>19</v>
      </c>
      <c r="C22" s="87" t="s">
        <v>104</v>
      </c>
      <c r="D22" s="87" t="s">
        <v>105</v>
      </c>
      <c r="E22" s="56" t="s">
        <v>41</v>
      </c>
      <c r="F22" s="87" t="s">
        <v>106</v>
      </c>
      <c r="G22" s="38" t="s">
        <v>42</v>
      </c>
      <c r="H22" s="39"/>
      <c r="I22" s="38"/>
      <c r="J22" s="38"/>
      <c r="K22" s="38">
        <v>1</v>
      </c>
      <c r="L22" s="38"/>
      <c r="M22" s="38"/>
      <c r="N22" s="40">
        <v>6.3</v>
      </c>
      <c r="O22" s="38">
        <v>11</v>
      </c>
      <c r="P22" s="41"/>
      <c r="Q22" s="41"/>
      <c r="R22" s="41"/>
      <c r="S22" s="41">
        <v>30</v>
      </c>
      <c r="T22" s="41"/>
      <c r="U22" s="41"/>
      <c r="V22" s="42">
        <f t="shared" si="2"/>
        <v>252</v>
      </c>
      <c r="W22" s="41">
        <f>O22*7</f>
        <v>77</v>
      </c>
      <c r="X22" s="36" t="str">
        <f t="shared" si="0"/>
        <v>Β</v>
      </c>
      <c r="Y22" s="37">
        <f t="shared" si="1"/>
        <v>359</v>
      </c>
    </row>
    <row r="23" spans="1:26" s="29" customFormat="1" ht="28.5" customHeight="1">
      <c r="A23" s="82">
        <v>15</v>
      </c>
      <c r="B23" s="83">
        <v>12</v>
      </c>
      <c r="C23" s="84" t="s">
        <v>76</v>
      </c>
      <c r="D23" s="84" t="s">
        <v>77</v>
      </c>
      <c r="E23" s="55" t="s">
        <v>45</v>
      </c>
      <c r="F23" s="84" t="s">
        <v>78</v>
      </c>
      <c r="G23" s="30" t="s">
        <v>42</v>
      </c>
      <c r="H23" s="31"/>
      <c r="I23" s="30"/>
      <c r="J23" s="30"/>
      <c r="K23" s="30"/>
      <c r="L23" s="30"/>
      <c r="M23" s="30"/>
      <c r="N23" s="32">
        <v>7.85</v>
      </c>
      <c r="O23" s="30"/>
      <c r="P23" s="33"/>
      <c r="Q23" s="33"/>
      <c r="R23" s="33"/>
      <c r="S23" s="33"/>
      <c r="T23" s="33"/>
      <c r="U23" s="33"/>
      <c r="V23" s="34">
        <f t="shared" si="2"/>
        <v>314</v>
      </c>
      <c r="W23" s="33"/>
      <c r="X23" s="35" t="str">
        <f t="shared" si="0"/>
        <v>Β</v>
      </c>
      <c r="Y23" s="37">
        <f t="shared" si="1"/>
        <v>314</v>
      </c>
      <c r="Z23" s="49"/>
    </row>
    <row r="24" spans="1:26" s="29" customFormat="1" ht="28.5" customHeight="1">
      <c r="A24" s="82">
        <v>16</v>
      </c>
      <c r="B24" s="83">
        <v>7</v>
      </c>
      <c r="C24" s="84" t="s">
        <v>62</v>
      </c>
      <c r="D24" s="84" t="s">
        <v>63</v>
      </c>
      <c r="E24" s="55" t="s">
        <v>50</v>
      </c>
      <c r="F24" s="84" t="s">
        <v>64</v>
      </c>
      <c r="G24" s="30" t="s">
        <v>42</v>
      </c>
      <c r="H24" s="31"/>
      <c r="I24" s="30"/>
      <c r="J24" s="30"/>
      <c r="K24" s="30"/>
      <c r="L24" s="30"/>
      <c r="M24" s="30"/>
      <c r="N24" s="32">
        <v>7.39</v>
      </c>
      <c r="O24" s="30"/>
      <c r="P24" s="33"/>
      <c r="Q24" s="33"/>
      <c r="R24" s="33"/>
      <c r="S24" s="33"/>
      <c r="T24" s="33"/>
      <c r="U24" s="33"/>
      <c r="V24" s="34">
        <f t="shared" si="2"/>
        <v>295.59999999999997</v>
      </c>
      <c r="W24" s="33"/>
      <c r="X24" s="35" t="str">
        <f t="shared" si="0"/>
        <v>Β</v>
      </c>
      <c r="Y24" s="37">
        <f t="shared" si="1"/>
        <v>295.59999999999997</v>
      </c>
      <c r="Z24" s="49"/>
    </row>
    <row r="25" spans="1:25" ht="28.5" customHeight="1">
      <c r="A25" s="82">
        <v>17</v>
      </c>
      <c r="B25" s="86">
        <v>25</v>
      </c>
      <c r="C25" s="87" t="s">
        <v>128</v>
      </c>
      <c r="D25" s="87" t="s">
        <v>129</v>
      </c>
      <c r="E25" s="56" t="s">
        <v>83</v>
      </c>
      <c r="F25" s="87" t="s">
        <v>130</v>
      </c>
      <c r="G25" s="38" t="s">
        <v>42</v>
      </c>
      <c r="H25" s="39"/>
      <c r="I25" s="38"/>
      <c r="J25" s="38"/>
      <c r="K25" s="38">
        <v>1</v>
      </c>
      <c r="L25" s="38"/>
      <c r="M25" s="38"/>
      <c r="N25" s="40">
        <v>6.24</v>
      </c>
      <c r="O25" s="38"/>
      <c r="P25" s="41"/>
      <c r="Q25" s="41"/>
      <c r="R25" s="41"/>
      <c r="S25" s="41">
        <v>30</v>
      </c>
      <c r="T25" s="41"/>
      <c r="U25" s="41"/>
      <c r="V25" s="42">
        <f t="shared" si="2"/>
        <v>249.60000000000002</v>
      </c>
      <c r="W25" s="41"/>
      <c r="X25" s="50" t="str">
        <f t="shared" si="0"/>
        <v>Β</v>
      </c>
      <c r="Y25" s="43">
        <f t="shared" si="1"/>
        <v>279.6</v>
      </c>
    </row>
    <row r="26" spans="1:25" s="29" customFormat="1" ht="28.5" customHeight="1">
      <c r="A26" s="82">
        <v>18</v>
      </c>
      <c r="B26" s="83">
        <v>29</v>
      </c>
      <c r="C26" s="84" t="s">
        <v>139</v>
      </c>
      <c r="D26" s="84" t="s">
        <v>90</v>
      </c>
      <c r="E26" s="55" t="s">
        <v>45</v>
      </c>
      <c r="F26" s="84" t="s">
        <v>140</v>
      </c>
      <c r="G26" s="30" t="s">
        <v>42</v>
      </c>
      <c r="H26" s="31"/>
      <c r="I26" s="30"/>
      <c r="J26" s="30"/>
      <c r="K26" s="30"/>
      <c r="L26" s="30"/>
      <c r="M26" s="30"/>
      <c r="N26" s="32">
        <v>6.56</v>
      </c>
      <c r="O26" s="30"/>
      <c r="P26" s="33"/>
      <c r="Q26" s="33"/>
      <c r="R26" s="33"/>
      <c r="S26" s="33"/>
      <c r="T26" s="33"/>
      <c r="U26" s="33"/>
      <c r="V26" s="34">
        <f t="shared" si="2"/>
        <v>262.4</v>
      </c>
      <c r="W26" s="33"/>
      <c r="X26" s="36" t="str">
        <f t="shared" si="0"/>
        <v>Β</v>
      </c>
      <c r="Y26" s="37">
        <f t="shared" si="1"/>
        <v>262.4</v>
      </c>
    </row>
    <row r="27" spans="1:25" s="29" customFormat="1" ht="28.5" customHeight="1">
      <c r="A27" s="82">
        <v>19</v>
      </c>
      <c r="B27" s="83">
        <v>20</v>
      </c>
      <c r="C27" s="84" t="s">
        <v>108</v>
      </c>
      <c r="D27" s="84" t="s">
        <v>109</v>
      </c>
      <c r="E27" s="55" t="s">
        <v>45</v>
      </c>
      <c r="F27" s="84" t="s">
        <v>110</v>
      </c>
      <c r="G27" s="30" t="s">
        <v>42</v>
      </c>
      <c r="H27" s="31"/>
      <c r="I27" s="30"/>
      <c r="J27" s="30"/>
      <c r="K27" s="30"/>
      <c r="L27" s="30"/>
      <c r="M27" s="30"/>
      <c r="N27" s="32">
        <v>6.35</v>
      </c>
      <c r="O27" s="30"/>
      <c r="P27" s="33"/>
      <c r="Q27" s="33"/>
      <c r="R27" s="33"/>
      <c r="S27" s="33"/>
      <c r="T27" s="33"/>
      <c r="U27" s="33"/>
      <c r="V27" s="34">
        <f t="shared" si="2"/>
        <v>254</v>
      </c>
      <c r="W27" s="33"/>
      <c r="X27" s="36" t="str">
        <f t="shared" si="0"/>
        <v>Β</v>
      </c>
      <c r="Y27" s="37">
        <f t="shared" si="1"/>
        <v>254</v>
      </c>
    </row>
    <row r="28" spans="1:25" s="29" customFormat="1" ht="28.5" customHeight="1">
      <c r="A28" s="82">
        <v>20</v>
      </c>
      <c r="B28" s="83">
        <v>26</v>
      </c>
      <c r="C28" s="84" t="s">
        <v>131</v>
      </c>
      <c r="D28" s="84" t="s">
        <v>40</v>
      </c>
      <c r="E28" s="55" t="s">
        <v>132</v>
      </c>
      <c r="F28" s="84" t="s">
        <v>133</v>
      </c>
      <c r="G28" s="30" t="s">
        <v>42</v>
      </c>
      <c r="H28" s="31"/>
      <c r="I28" s="30"/>
      <c r="J28" s="30"/>
      <c r="K28" s="30"/>
      <c r="L28" s="30"/>
      <c r="M28" s="30"/>
      <c r="N28" s="32">
        <v>6.32</v>
      </c>
      <c r="O28" s="30"/>
      <c r="P28" s="33"/>
      <c r="Q28" s="33"/>
      <c r="R28" s="33"/>
      <c r="S28" s="33"/>
      <c r="T28" s="33"/>
      <c r="U28" s="33"/>
      <c r="V28" s="34">
        <f t="shared" si="2"/>
        <v>252.8</v>
      </c>
      <c r="W28" s="33"/>
      <c r="X28" s="36" t="str">
        <f t="shared" si="0"/>
        <v>Β</v>
      </c>
      <c r="Y28" s="37">
        <f t="shared" si="1"/>
        <v>252.8</v>
      </c>
    </row>
    <row r="29" spans="1:25" s="29" customFormat="1" ht="28.5" customHeight="1">
      <c r="A29" s="82">
        <v>21</v>
      </c>
      <c r="B29" s="83">
        <v>30</v>
      </c>
      <c r="C29" s="84" t="s">
        <v>141</v>
      </c>
      <c r="D29" s="84" t="s">
        <v>142</v>
      </c>
      <c r="E29" s="55" t="s">
        <v>143</v>
      </c>
      <c r="F29" s="84" t="s">
        <v>144</v>
      </c>
      <c r="G29" s="30" t="s">
        <v>88</v>
      </c>
      <c r="H29" s="31">
        <v>9</v>
      </c>
      <c r="I29" s="30"/>
      <c r="J29" s="30"/>
      <c r="K29" s="30"/>
      <c r="L29" s="30"/>
      <c r="M29" s="30"/>
      <c r="N29" s="32">
        <v>7.58</v>
      </c>
      <c r="O29" s="30"/>
      <c r="P29" s="33">
        <v>575</v>
      </c>
      <c r="Q29" s="33"/>
      <c r="R29" s="33"/>
      <c r="S29" s="33"/>
      <c r="T29" s="33"/>
      <c r="U29" s="33"/>
      <c r="V29" s="34">
        <f aca="true" t="shared" si="3" ref="V29:V35">N29*40</f>
        <v>303.2</v>
      </c>
      <c r="W29" s="33"/>
      <c r="X29" s="36" t="str">
        <f t="shared" si="0"/>
        <v>Γ</v>
      </c>
      <c r="Y29" s="37">
        <f t="shared" si="1"/>
        <v>878.2</v>
      </c>
    </row>
    <row r="30" spans="1:25" s="29" customFormat="1" ht="28.5" customHeight="1">
      <c r="A30" s="82">
        <v>22</v>
      </c>
      <c r="B30" s="83">
        <v>14</v>
      </c>
      <c r="C30" s="84" t="s">
        <v>85</v>
      </c>
      <c r="D30" s="84" t="s">
        <v>86</v>
      </c>
      <c r="E30" s="55" t="s">
        <v>84</v>
      </c>
      <c r="F30" s="84" t="s">
        <v>87</v>
      </c>
      <c r="G30" s="30" t="s">
        <v>88</v>
      </c>
      <c r="H30" s="31"/>
      <c r="I30" s="30"/>
      <c r="J30" s="30"/>
      <c r="K30" s="30"/>
      <c r="L30" s="30"/>
      <c r="M30" s="30"/>
      <c r="N30" s="32">
        <v>6.73</v>
      </c>
      <c r="O30" s="30"/>
      <c r="P30" s="33"/>
      <c r="Q30" s="33"/>
      <c r="R30" s="33"/>
      <c r="S30" s="33"/>
      <c r="T30" s="33"/>
      <c r="U30" s="33"/>
      <c r="V30" s="34">
        <f t="shared" si="3"/>
        <v>269.20000000000005</v>
      </c>
      <c r="W30" s="33"/>
      <c r="X30" s="35" t="str">
        <f t="shared" si="0"/>
        <v>Γ</v>
      </c>
      <c r="Y30" s="37">
        <f t="shared" si="1"/>
        <v>269.20000000000005</v>
      </c>
    </row>
    <row r="31" spans="1:25" s="29" customFormat="1" ht="142.5" customHeight="1">
      <c r="A31" s="82">
        <v>23</v>
      </c>
      <c r="B31" s="88">
        <v>3</v>
      </c>
      <c r="C31" s="84" t="s">
        <v>48</v>
      </c>
      <c r="D31" s="84" t="s">
        <v>49</v>
      </c>
      <c r="E31" s="55" t="s">
        <v>50</v>
      </c>
      <c r="F31" s="84" t="s">
        <v>51</v>
      </c>
      <c r="G31" s="44" t="s">
        <v>126</v>
      </c>
      <c r="H31" s="31">
        <v>17</v>
      </c>
      <c r="I31" s="30"/>
      <c r="J31" s="30"/>
      <c r="K31" s="30"/>
      <c r="L31" s="30"/>
      <c r="M31" s="30"/>
      <c r="N31" s="32">
        <v>6.4</v>
      </c>
      <c r="O31" s="30">
        <v>39</v>
      </c>
      <c r="P31" s="33">
        <v>800</v>
      </c>
      <c r="Q31" s="33"/>
      <c r="R31" s="33"/>
      <c r="S31" s="33"/>
      <c r="T31" s="33"/>
      <c r="U31" s="33"/>
      <c r="V31" s="34">
        <f t="shared" si="3"/>
        <v>256</v>
      </c>
      <c r="W31" s="33">
        <f>O31*7</f>
        <v>273</v>
      </c>
      <c r="X31" s="35" t="str">
        <f t="shared" si="0"/>
        <v>Χ</v>
      </c>
      <c r="Y31" s="37">
        <f t="shared" si="1"/>
        <v>1329</v>
      </c>
    </row>
    <row r="32" spans="1:25" s="29" customFormat="1" ht="92.25" customHeight="1">
      <c r="A32" s="82">
        <v>24</v>
      </c>
      <c r="B32" s="83">
        <v>8</v>
      </c>
      <c r="C32" s="84" t="s">
        <v>65</v>
      </c>
      <c r="D32" s="84" t="s">
        <v>49</v>
      </c>
      <c r="E32" s="55" t="s">
        <v>66</v>
      </c>
      <c r="F32" s="84" t="s">
        <v>67</v>
      </c>
      <c r="G32" s="44" t="s">
        <v>126</v>
      </c>
      <c r="H32" s="31">
        <v>10</v>
      </c>
      <c r="I32" s="30"/>
      <c r="J32" s="30"/>
      <c r="K32" s="30"/>
      <c r="L32" s="30"/>
      <c r="M32" s="30"/>
      <c r="N32" s="32">
        <v>8.56</v>
      </c>
      <c r="O32" s="44"/>
      <c r="P32" s="33">
        <v>650</v>
      </c>
      <c r="Q32" s="33"/>
      <c r="R32" s="33"/>
      <c r="S32" s="33"/>
      <c r="T32" s="33"/>
      <c r="U32" s="33"/>
      <c r="V32" s="34">
        <f t="shared" si="3"/>
        <v>342.40000000000003</v>
      </c>
      <c r="W32" s="33"/>
      <c r="X32" s="35" t="str">
        <f t="shared" si="0"/>
        <v>Χ</v>
      </c>
      <c r="Y32" s="37">
        <f t="shared" si="1"/>
        <v>992.4000000000001</v>
      </c>
    </row>
    <row r="33" spans="1:25" ht="51.75" customHeight="1">
      <c r="A33" s="82">
        <v>25</v>
      </c>
      <c r="B33" s="83">
        <v>27</v>
      </c>
      <c r="C33" s="84" t="s">
        <v>134</v>
      </c>
      <c r="D33" s="84" t="s">
        <v>107</v>
      </c>
      <c r="E33" s="55" t="s">
        <v>45</v>
      </c>
      <c r="F33" s="84" t="s">
        <v>135</v>
      </c>
      <c r="G33" s="44" t="s">
        <v>126</v>
      </c>
      <c r="H33" s="31"/>
      <c r="I33" s="30"/>
      <c r="J33" s="30"/>
      <c r="K33" s="30"/>
      <c r="L33" s="30"/>
      <c r="M33" s="30"/>
      <c r="N33" s="32">
        <v>7.17</v>
      </c>
      <c r="O33" s="30">
        <v>9</v>
      </c>
      <c r="P33" s="33"/>
      <c r="Q33" s="33"/>
      <c r="R33" s="33"/>
      <c r="S33" s="33"/>
      <c r="T33" s="33"/>
      <c r="U33" s="33"/>
      <c r="V33" s="34">
        <f t="shared" si="3"/>
        <v>286.8</v>
      </c>
      <c r="W33" s="33">
        <f>O33*7</f>
        <v>63</v>
      </c>
      <c r="X33" s="36" t="str">
        <f t="shared" si="0"/>
        <v>Χ</v>
      </c>
      <c r="Y33" s="37">
        <f t="shared" si="1"/>
        <v>349.8</v>
      </c>
    </row>
    <row r="34" spans="1:25" ht="28.5" customHeight="1">
      <c r="A34" s="82">
        <v>26</v>
      </c>
      <c r="B34" s="88">
        <v>10</v>
      </c>
      <c r="C34" s="84" t="s">
        <v>71</v>
      </c>
      <c r="D34" s="84" t="s">
        <v>72</v>
      </c>
      <c r="E34" s="55" t="s">
        <v>57</v>
      </c>
      <c r="F34" s="84" t="s">
        <v>73</v>
      </c>
      <c r="G34" s="44" t="s">
        <v>126</v>
      </c>
      <c r="H34" s="31"/>
      <c r="I34" s="30"/>
      <c r="J34" s="30"/>
      <c r="K34" s="30"/>
      <c r="L34" s="30"/>
      <c r="M34" s="30"/>
      <c r="N34" s="32">
        <v>6.9</v>
      </c>
      <c r="O34" s="30"/>
      <c r="P34" s="33"/>
      <c r="Q34" s="33"/>
      <c r="R34" s="33"/>
      <c r="S34" s="33"/>
      <c r="T34" s="33"/>
      <c r="U34" s="33"/>
      <c r="V34" s="34">
        <f t="shared" si="3"/>
        <v>276</v>
      </c>
      <c r="W34" s="33"/>
      <c r="X34" s="35" t="str">
        <f t="shared" si="0"/>
        <v>Χ</v>
      </c>
      <c r="Y34" s="37">
        <f t="shared" si="1"/>
        <v>276</v>
      </c>
    </row>
    <row r="35" spans="1:25" ht="28.5" customHeight="1">
      <c r="A35" s="82">
        <v>27</v>
      </c>
      <c r="B35" s="83">
        <v>16</v>
      </c>
      <c r="C35" s="84" t="s">
        <v>93</v>
      </c>
      <c r="D35" s="84" t="s">
        <v>94</v>
      </c>
      <c r="E35" s="55" t="s">
        <v>45</v>
      </c>
      <c r="F35" s="84" t="s">
        <v>95</v>
      </c>
      <c r="G35" s="44" t="s">
        <v>126</v>
      </c>
      <c r="H35" s="31"/>
      <c r="I35" s="30"/>
      <c r="J35" s="30"/>
      <c r="K35" s="30"/>
      <c r="L35" s="30"/>
      <c r="M35" s="30"/>
      <c r="N35" s="32">
        <v>6.47</v>
      </c>
      <c r="O35" s="30"/>
      <c r="P35" s="33"/>
      <c r="Q35" s="33"/>
      <c r="R35" s="33"/>
      <c r="S35" s="33"/>
      <c r="T35" s="33"/>
      <c r="U35" s="33"/>
      <c r="V35" s="34">
        <f t="shared" si="3"/>
        <v>258.8</v>
      </c>
      <c r="W35" s="33"/>
      <c r="X35" s="35" t="str">
        <f t="shared" si="0"/>
        <v>Χ</v>
      </c>
      <c r="Y35" s="37">
        <f t="shared" si="1"/>
        <v>258.8</v>
      </c>
    </row>
    <row r="36" spans="1:25" s="75" customFormat="1" ht="28.5" customHeight="1">
      <c r="A36" s="2"/>
      <c r="B36" s="2"/>
      <c r="C36" s="47"/>
      <c r="D36" s="47"/>
      <c r="E36" s="48"/>
      <c r="F36" s="57"/>
      <c r="G36" s="58"/>
      <c r="H36" s="59"/>
      <c r="I36" s="58"/>
      <c r="J36" s="58"/>
      <c r="K36" s="58"/>
      <c r="L36" s="58"/>
      <c r="M36" s="58"/>
      <c r="N36" s="60"/>
      <c r="O36" s="96"/>
      <c r="P36" s="21"/>
      <c r="Q36" s="21"/>
      <c r="R36" s="21"/>
      <c r="S36" s="22"/>
      <c r="T36" s="22"/>
      <c r="U36" s="22"/>
      <c r="V36" s="23"/>
      <c r="W36" s="22"/>
      <c r="X36" s="25"/>
      <c r="Y36" s="24"/>
    </row>
    <row r="37" spans="1:25" s="75" customFormat="1" ht="12.75" customHeight="1">
      <c r="A37" s="2"/>
      <c r="B37" s="2"/>
      <c r="C37"/>
      <c r="D37" t="s">
        <v>165</v>
      </c>
      <c r="E37" s="48"/>
      <c r="F37" s="57"/>
      <c r="G37" s="58"/>
      <c r="H37" s="59"/>
      <c r="I37" s="58"/>
      <c r="J37" s="58"/>
      <c r="K37" s="58"/>
      <c r="L37" s="58"/>
      <c r="M37" s="58"/>
      <c r="N37" s="60"/>
      <c r="O37" s="97"/>
      <c r="P37" s="21"/>
      <c r="Q37" s="21"/>
      <c r="R37" s="21"/>
      <c r="S37" s="22"/>
      <c r="T37" s="22"/>
      <c r="U37" s="22"/>
      <c r="V37" s="23"/>
      <c r="W37" s="22"/>
      <c r="X37" s="25"/>
      <c r="Y37" s="24"/>
    </row>
    <row r="38" spans="1:25" s="75" customFormat="1" ht="12.75" customHeight="1">
      <c r="A38" s="2"/>
      <c r="B38" s="2"/>
      <c r="C38"/>
      <c r="D38" t="s">
        <v>158</v>
      </c>
      <c r="E38" s="48"/>
      <c r="F38" s="57"/>
      <c r="G38" s="58"/>
      <c r="H38" s="59"/>
      <c r="I38" s="58"/>
      <c r="J38" s="58"/>
      <c r="K38" s="58"/>
      <c r="L38" s="58"/>
      <c r="M38" s="58"/>
      <c r="N38" s="60"/>
      <c r="O38" s="97"/>
      <c r="P38" s="21"/>
      <c r="Q38" s="21"/>
      <c r="R38" s="21"/>
      <c r="S38" s="22"/>
      <c r="T38" s="22"/>
      <c r="U38" s="22"/>
      <c r="V38" s="23"/>
      <c r="W38" s="22"/>
      <c r="X38" s="25"/>
      <c r="Y38" s="24"/>
    </row>
    <row r="39" spans="1:25" s="75" customFormat="1" ht="12.75" customHeight="1">
      <c r="A39" s="2"/>
      <c r="B39" s="2"/>
      <c r="C39"/>
      <c r="D39"/>
      <c r="E39" s="48"/>
      <c r="F39" s="57"/>
      <c r="G39" s="58"/>
      <c r="H39" s="59"/>
      <c r="I39" s="58"/>
      <c r="J39" s="58"/>
      <c r="K39" s="58"/>
      <c r="L39" s="58"/>
      <c r="M39" s="58"/>
      <c r="N39" s="60"/>
      <c r="O39" s="97"/>
      <c r="P39" s="21"/>
      <c r="Q39" s="21"/>
      <c r="R39" s="21"/>
      <c r="S39" s="22"/>
      <c r="T39" s="22"/>
      <c r="U39" s="22"/>
      <c r="V39" s="23"/>
      <c r="W39" s="22"/>
      <c r="X39" s="25"/>
      <c r="Y39" s="24"/>
    </row>
    <row r="40" spans="1:25" s="75" customFormat="1" ht="12.75" customHeight="1">
      <c r="A40" s="2"/>
      <c r="B40" s="2"/>
      <c r="C40" s="70" t="s">
        <v>159</v>
      </c>
      <c r="D40" t="s">
        <v>166</v>
      </c>
      <c r="E40" s="48"/>
      <c r="F40" s="57"/>
      <c r="G40" s="58"/>
      <c r="H40" s="59"/>
      <c r="I40" s="58"/>
      <c r="J40" s="58"/>
      <c r="K40" s="58"/>
      <c r="L40" s="58"/>
      <c r="M40" s="58"/>
      <c r="N40" s="60"/>
      <c r="O40" s="97"/>
      <c r="P40" s="21"/>
      <c r="Q40" s="21"/>
      <c r="R40" s="21"/>
      <c r="S40" s="22"/>
      <c r="T40" s="22"/>
      <c r="U40" s="22"/>
      <c r="V40" s="23"/>
      <c r="W40" s="22"/>
      <c r="X40" s="25"/>
      <c r="Y40" s="24"/>
    </row>
    <row r="41" spans="1:25" s="75" customFormat="1" ht="12.75" customHeight="1">
      <c r="A41" s="2"/>
      <c r="B41" s="2"/>
      <c r="C41"/>
      <c r="D41"/>
      <c r="E41" s="48"/>
      <c r="F41" s="57"/>
      <c r="G41" s="58"/>
      <c r="H41" s="59"/>
      <c r="I41" s="58"/>
      <c r="J41" s="58"/>
      <c r="K41" s="58"/>
      <c r="L41" s="58"/>
      <c r="M41" s="58"/>
      <c r="N41" s="60"/>
      <c r="O41" s="97"/>
      <c r="P41" s="21"/>
      <c r="Q41" s="21"/>
      <c r="R41" s="21"/>
      <c r="S41" s="22"/>
      <c r="T41" s="22"/>
      <c r="U41" s="22"/>
      <c r="V41" s="23"/>
      <c r="W41" s="22"/>
      <c r="X41" s="25"/>
      <c r="Y41" s="24"/>
    </row>
    <row r="42" spans="1:25" s="89" customFormat="1" ht="12.75" customHeight="1">
      <c r="A42" s="2"/>
      <c r="B42" s="2"/>
      <c r="C42"/>
      <c r="D42"/>
      <c r="E42" s="48"/>
      <c r="F42" s="57"/>
      <c r="G42" s="58"/>
      <c r="H42" s="59"/>
      <c r="I42" s="58"/>
      <c r="J42" s="58"/>
      <c r="K42" s="58"/>
      <c r="L42" s="58"/>
      <c r="M42" s="58"/>
      <c r="N42" s="60"/>
      <c r="O42" s="97"/>
      <c r="P42" s="21"/>
      <c r="Q42" s="21"/>
      <c r="R42" s="21"/>
      <c r="S42" s="21"/>
      <c r="T42" s="21"/>
      <c r="U42" s="21"/>
      <c r="V42" s="93"/>
      <c r="W42" s="21"/>
      <c r="X42" s="94"/>
      <c r="Y42" s="95"/>
    </row>
    <row r="43" spans="1:25" s="89" customFormat="1" ht="12.75" customHeight="1">
      <c r="A43" s="2"/>
      <c r="B43" s="2"/>
      <c r="C43" s="70" t="s">
        <v>160</v>
      </c>
      <c r="D43" t="s">
        <v>162</v>
      </c>
      <c r="E43" s="48"/>
      <c r="F43" s="46"/>
      <c r="G43" s="16"/>
      <c r="H43" s="59"/>
      <c r="I43" s="58"/>
      <c r="J43" s="58"/>
      <c r="K43" s="58"/>
      <c r="L43" s="58"/>
      <c r="M43" s="58"/>
      <c r="N43" s="60"/>
      <c r="O43" s="97"/>
      <c r="P43" s="21"/>
      <c r="Q43" s="21"/>
      <c r="R43" s="21"/>
      <c r="S43" s="21"/>
      <c r="T43" s="21"/>
      <c r="U43" s="21"/>
      <c r="V43" s="93"/>
      <c r="W43" s="21"/>
      <c r="X43" s="94"/>
      <c r="Y43" s="95"/>
    </row>
    <row r="44" spans="1:25" s="89" customFormat="1" ht="12.75" customHeight="1">
      <c r="A44" s="2"/>
      <c r="B44" s="2"/>
      <c r="C44"/>
      <c r="D44"/>
      <c r="E44" s="48"/>
      <c r="F44" s="46"/>
      <c r="G44" s="16"/>
      <c r="H44" s="18"/>
      <c r="I44" s="19"/>
      <c r="J44" s="19"/>
      <c r="K44" s="19"/>
      <c r="L44" s="19"/>
      <c r="M44" s="16"/>
      <c r="N44" s="20"/>
      <c r="O44" s="17"/>
      <c r="P44" s="21"/>
      <c r="Q44" s="21"/>
      <c r="R44" s="21"/>
      <c r="S44" s="21"/>
      <c r="T44" s="21"/>
      <c r="U44" s="21"/>
      <c r="V44" s="93"/>
      <c r="W44" s="21"/>
      <c r="X44" s="94"/>
      <c r="Y44" s="95"/>
    </row>
    <row r="45" spans="1:25" s="89" customFormat="1" ht="12.75" customHeight="1">
      <c r="A45" s="2"/>
      <c r="B45" s="2"/>
      <c r="C45"/>
      <c r="D45"/>
      <c r="E45" s="48"/>
      <c r="F45" s="46"/>
      <c r="G45" s="16"/>
      <c r="H45" s="18"/>
      <c r="I45" s="19"/>
      <c r="J45" s="19"/>
      <c r="K45" s="19"/>
      <c r="L45" s="19"/>
      <c r="M45" s="16"/>
      <c r="N45" s="20"/>
      <c r="O45" s="17"/>
      <c r="P45" s="21"/>
      <c r="Q45" s="21"/>
      <c r="R45" s="21"/>
      <c r="S45" s="21"/>
      <c r="T45" s="21"/>
      <c r="U45" s="21"/>
      <c r="V45" s="93"/>
      <c r="W45" s="21"/>
      <c r="X45" s="94"/>
      <c r="Y45" s="95"/>
    </row>
    <row r="46" spans="1:25" s="89" customFormat="1" ht="12.75" customHeight="1">
      <c r="A46" s="2"/>
      <c r="B46" s="2"/>
      <c r="C46" s="70" t="s">
        <v>161</v>
      </c>
      <c r="D46" t="s">
        <v>157</v>
      </c>
      <c r="E46" s="48"/>
      <c r="F46" s="46"/>
      <c r="G46" s="16"/>
      <c r="H46" s="18"/>
      <c r="I46" s="19"/>
      <c r="J46" s="19"/>
      <c r="K46" s="19"/>
      <c r="L46" s="19"/>
      <c r="M46" s="16"/>
      <c r="N46" s="20"/>
      <c r="O46" s="17"/>
      <c r="P46" s="21"/>
      <c r="Q46" s="21"/>
      <c r="R46" s="21"/>
      <c r="S46" s="21"/>
      <c r="T46" s="21"/>
      <c r="U46" s="21"/>
      <c r="V46" s="93"/>
      <c r="W46" s="21"/>
      <c r="X46" s="94"/>
      <c r="Y46" s="95"/>
    </row>
    <row r="47" spans="1:25" s="89" customFormat="1" ht="28.5" customHeight="1">
      <c r="A47" s="2"/>
      <c r="B47" s="2"/>
      <c r="C47" s="47"/>
      <c r="D47" s="47"/>
      <c r="E47" s="48"/>
      <c r="F47" s="46"/>
      <c r="G47" s="16"/>
      <c r="H47" s="18"/>
      <c r="I47" s="19"/>
      <c r="J47" s="19"/>
      <c r="K47" s="19"/>
      <c r="L47" s="19"/>
      <c r="M47" s="16"/>
      <c r="N47" s="20"/>
      <c r="O47" s="17"/>
      <c r="P47" s="21"/>
      <c r="Q47" s="21"/>
      <c r="R47" s="21"/>
      <c r="S47" s="21"/>
      <c r="T47" s="21"/>
      <c r="U47" s="21"/>
      <c r="V47" s="93"/>
      <c r="W47" s="21"/>
      <c r="X47" s="94"/>
      <c r="Y47" s="95"/>
    </row>
    <row r="48" spans="1:25" s="89" customFormat="1" ht="28.5" customHeight="1">
      <c r="A48" s="2"/>
      <c r="B48" s="2"/>
      <c r="C48" s="47"/>
      <c r="D48" s="47"/>
      <c r="E48" s="48"/>
      <c r="F48" s="46"/>
      <c r="G48" s="16"/>
      <c r="H48" s="18"/>
      <c r="I48" s="19"/>
      <c r="J48" s="19"/>
      <c r="K48" s="19"/>
      <c r="L48" s="19"/>
      <c r="M48" s="16"/>
      <c r="N48" s="20"/>
      <c r="O48" s="17"/>
      <c r="P48" s="21"/>
      <c r="Q48" s="21"/>
      <c r="R48" s="21"/>
      <c r="S48" s="21"/>
      <c r="T48" s="21"/>
      <c r="U48" s="21"/>
      <c r="V48" s="93"/>
      <c r="W48" s="21"/>
      <c r="X48" s="94"/>
      <c r="Y48" s="95"/>
    </row>
    <row r="49" spans="1:25" s="89" customFormat="1" ht="28.5" customHeight="1">
      <c r="A49" s="2"/>
      <c r="B49" s="2"/>
      <c r="C49" s="47"/>
      <c r="D49" s="47"/>
      <c r="E49" s="48"/>
      <c r="F49" s="46"/>
      <c r="G49" s="16"/>
      <c r="H49" s="18"/>
      <c r="I49" s="19"/>
      <c r="J49" s="19"/>
      <c r="K49" s="19"/>
      <c r="L49" s="19"/>
      <c r="M49" s="16"/>
      <c r="N49" s="20"/>
      <c r="O49" s="17"/>
      <c r="P49" s="21"/>
      <c r="Q49" s="21"/>
      <c r="R49" s="21"/>
      <c r="S49" s="21"/>
      <c r="T49" s="21"/>
      <c r="U49" s="21"/>
      <c r="V49" s="93"/>
      <c r="W49" s="21"/>
      <c r="X49" s="94"/>
      <c r="Y49" s="95"/>
    </row>
    <row r="50" spans="1:25" s="89" customFormat="1" ht="28.5" customHeight="1">
      <c r="A50" s="2"/>
      <c r="B50" s="2"/>
      <c r="C50" s="47"/>
      <c r="D50" s="47"/>
      <c r="E50" s="48"/>
      <c r="F50" s="46"/>
      <c r="G50" s="16"/>
      <c r="H50" s="18"/>
      <c r="I50" s="19"/>
      <c r="J50" s="19"/>
      <c r="K50" s="19"/>
      <c r="L50" s="19"/>
      <c r="M50" s="16"/>
      <c r="N50" s="20"/>
      <c r="O50" s="17"/>
      <c r="P50" s="21"/>
      <c r="Q50" s="21"/>
      <c r="R50" s="21"/>
      <c r="S50" s="21"/>
      <c r="T50" s="21"/>
      <c r="U50" s="21"/>
      <c r="V50" s="93"/>
      <c r="W50" s="21"/>
      <c r="X50" s="94"/>
      <c r="Y50" s="95"/>
    </row>
    <row r="51" spans="1:25" s="89" customFormat="1" ht="28.5" customHeight="1">
      <c r="A51" s="2"/>
      <c r="B51" s="2"/>
      <c r="C51" s="47"/>
      <c r="D51" s="47"/>
      <c r="E51" s="48"/>
      <c r="F51" s="46"/>
      <c r="G51" s="16"/>
      <c r="H51" s="18"/>
      <c r="I51" s="19"/>
      <c r="J51" s="19"/>
      <c r="K51" s="19"/>
      <c r="L51" s="19"/>
      <c r="M51" s="16"/>
      <c r="N51" s="20"/>
      <c r="O51" s="17"/>
      <c r="P51" s="21"/>
      <c r="Q51" s="21"/>
      <c r="R51" s="21"/>
      <c r="S51" s="21"/>
      <c r="T51" s="21"/>
      <c r="U51" s="21"/>
      <c r="V51" s="93"/>
      <c r="W51" s="21"/>
      <c r="X51" s="94"/>
      <c r="Y51" s="95"/>
    </row>
    <row r="52" spans="1:25" s="89" customFormat="1" ht="28.5" customHeight="1">
      <c r="A52" s="2"/>
      <c r="B52" s="2"/>
      <c r="C52" s="47"/>
      <c r="D52" s="47"/>
      <c r="E52" s="48"/>
      <c r="F52" s="46"/>
      <c r="G52" s="16"/>
      <c r="H52" s="18"/>
      <c r="I52" s="19"/>
      <c r="J52" s="19"/>
      <c r="K52" s="19"/>
      <c r="L52" s="19"/>
      <c r="M52" s="16"/>
      <c r="N52" s="20"/>
      <c r="O52" s="17"/>
      <c r="P52" s="21"/>
      <c r="Q52" s="21"/>
      <c r="R52" s="21"/>
      <c r="S52" s="21"/>
      <c r="T52" s="21"/>
      <c r="U52" s="21"/>
      <c r="V52" s="93"/>
      <c r="W52" s="21"/>
      <c r="X52" s="94"/>
      <c r="Y52" s="95"/>
    </row>
    <row r="53" spans="1:25" s="89" customFormat="1" ht="28.5" customHeight="1">
      <c r="A53" s="2"/>
      <c r="B53" s="2"/>
      <c r="C53" s="47"/>
      <c r="D53" s="47"/>
      <c r="E53" s="48"/>
      <c r="F53" s="46"/>
      <c r="G53" s="16"/>
      <c r="H53" s="18"/>
      <c r="I53" s="19"/>
      <c r="J53" s="19"/>
      <c r="K53" s="19"/>
      <c r="L53" s="19"/>
      <c r="M53" s="16"/>
      <c r="N53" s="20"/>
      <c r="O53" s="17"/>
      <c r="P53" s="21"/>
      <c r="Q53" s="21"/>
      <c r="R53" s="21"/>
      <c r="S53" s="21"/>
      <c r="T53" s="21"/>
      <c r="U53" s="21"/>
      <c r="V53" s="93"/>
      <c r="W53" s="21"/>
      <c r="X53" s="94"/>
      <c r="Y53" s="95"/>
    </row>
    <row r="54" spans="3:6" ht="28.5" customHeight="1">
      <c r="C54" s="47"/>
      <c r="D54" s="47"/>
      <c r="E54" s="48"/>
      <c r="F54" s="46"/>
    </row>
    <row r="55" spans="3:6" ht="28.5" customHeight="1">
      <c r="C55" s="47"/>
      <c r="D55" s="47"/>
      <c r="E55" s="48"/>
      <c r="F55" s="46"/>
    </row>
    <row r="56" spans="3:6" ht="28.5" customHeight="1">
      <c r="C56" s="47"/>
      <c r="D56" s="47"/>
      <c r="E56" s="48"/>
      <c r="F56" s="46"/>
    </row>
    <row r="57" spans="3:6" ht="28.5" customHeight="1">
      <c r="C57" s="47"/>
      <c r="D57" s="47"/>
      <c r="E57" s="48"/>
      <c r="F57" s="46"/>
    </row>
    <row r="58" spans="3:6" ht="28.5" customHeight="1">
      <c r="C58" s="47"/>
      <c r="D58" s="47"/>
      <c r="E58" s="48"/>
      <c r="F58" s="46"/>
    </row>
    <row r="59" spans="3:6" ht="28.5" customHeight="1">
      <c r="C59" s="47"/>
      <c r="D59" s="47"/>
      <c r="E59" s="48"/>
      <c r="F59" s="46"/>
    </row>
    <row r="60" spans="3:6" ht="28.5" customHeight="1">
      <c r="C60" s="47"/>
      <c r="D60" s="47"/>
      <c r="E60" s="48"/>
      <c r="F60" s="46"/>
    </row>
    <row r="61" spans="3:6" ht="28.5" customHeight="1">
      <c r="C61" s="47"/>
      <c r="D61" s="47"/>
      <c r="E61" s="48"/>
      <c r="F61" s="46"/>
    </row>
    <row r="62" spans="3:6" ht="28.5" customHeight="1">
      <c r="C62" s="47"/>
      <c r="D62" s="47"/>
      <c r="E62" s="48"/>
      <c r="F62" s="46"/>
    </row>
    <row r="63" spans="3:6" ht="28.5" customHeight="1">
      <c r="C63" s="47"/>
      <c r="D63" s="47"/>
      <c r="E63" s="48"/>
      <c r="F63" s="46"/>
    </row>
    <row r="64" spans="3:6" ht="28.5" customHeight="1">
      <c r="C64" s="47"/>
      <c r="D64" s="47"/>
      <c r="E64" s="48"/>
      <c r="F64" s="46"/>
    </row>
    <row r="65" spans="3:6" ht="28.5" customHeight="1">
      <c r="C65" s="47"/>
      <c r="D65" s="47"/>
      <c r="E65" s="48"/>
      <c r="F65" s="46"/>
    </row>
    <row r="66" spans="3:6" ht="28.5" customHeight="1">
      <c r="C66" s="47"/>
      <c r="D66" s="47"/>
      <c r="E66" s="48"/>
      <c r="F66" s="46"/>
    </row>
    <row r="67" spans="3:6" ht="28.5" customHeight="1">
      <c r="C67" s="47"/>
      <c r="D67" s="47"/>
      <c r="E67" s="48"/>
      <c r="F67" s="46"/>
    </row>
    <row r="68" spans="3:6" ht="28.5" customHeight="1">
      <c r="C68" s="47"/>
      <c r="D68" s="47"/>
      <c r="E68" s="48"/>
      <c r="F68" s="46"/>
    </row>
    <row r="69" spans="3:6" ht="28.5" customHeight="1">
      <c r="C69" s="47"/>
      <c r="D69" s="47"/>
      <c r="E69" s="48"/>
      <c r="F69" s="46"/>
    </row>
    <row r="70" spans="3:6" ht="28.5" customHeight="1">
      <c r="C70" s="47"/>
      <c r="D70" s="47"/>
      <c r="E70" s="48"/>
      <c r="F70" s="46"/>
    </row>
    <row r="71" spans="3:6" ht="28.5" customHeight="1">
      <c r="C71" s="47"/>
      <c r="D71" s="47"/>
      <c r="E71" s="48"/>
      <c r="F71" s="46"/>
    </row>
    <row r="72" spans="3:6" ht="28.5" customHeight="1">
      <c r="C72" s="47"/>
      <c r="D72" s="47"/>
      <c r="E72" s="48"/>
      <c r="F72" s="46"/>
    </row>
    <row r="73" spans="3:6" ht="28.5" customHeight="1">
      <c r="C73" s="47"/>
      <c r="D73" s="47"/>
      <c r="E73" s="48"/>
      <c r="F73" s="46"/>
    </row>
    <row r="74" spans="3:6" ht="28.5" customHeight="1">
      <c r="C74" s="47"/>
      <c r="D74" s="47"/>
      <c r="E74" s="48"/>
      <c r="F74" s="46"/>
    </row>
    <row r="75" spans="3:6" ht="28.5" customHeight="1">
      <c r="C75" s="47"/>
      <c r="D75" s="47"/>
      <c r="E75" s="48"/>
      <c r="F75" s="46"/>
    </row>
    <row r="76" spans="3:6" ht="28.5" customHeight="1">
      <c r="C76" s="47"/>
      <c r="D76" s="47"/>
      <c r="E76" s="48"/>
      <c r="F76" s="46"/>
    </row>
    <row r="77" spans="3:6" ht="28.5" customHeight="1">
      <c r="C77" s="47"/>
      <c r="D77" s="47"/>
      <c r="E77" s="48"/>
      <c r="F77" s="46"/>
    </row>
    <row r="78" spans="3:6" ht="28.5" customHeight="1">
      <c r="C78" s="47"/>
      <c r="D78" s="47"/>
      <c r="E78" s="48"/>
      <c r="F78" s="46"/>
    </row>
    <row r="79" spans="3:6" ht="28.5" customHeight="1">
      <c r="C79" s="47"/>
      <c r="D79" s="47"/>
      <c r="E79" s="48"/>
      <c r="F79" s="46"/>
    </row>
    <row r="80" spans="3:6" ht="28.5" customHeight="1">
      <c r="C80" s="47"/>
      <c r="D80" s="47"/>
      <c r="E80" s="48"/>
      <c r="F80" s="46"/>
    </row>
    <row r="81" spans="3:6" ht="28.5" customHeight="1">
      <c r="C81" s="47"/>
      <c r="D81" s="47"/>
      <c r="E81" s="48"/>
      <c r="F81" s="46"/>
    </row>
    <row r="82" spans="3:6" ht="28.5" customHeight="1">
      <c r="C82" s="47"/>
      <c r="D82" s="47"/>
      <c r="E82" s="48"/>
      <c r="F82" s="46"/>
    </row>
    <row r="83" spans="3:6" ht="28.5" customHeight="1">
      <c r="C83" s="47"/>
      <c r="D83" s="47"/>
      <c r="E83" s="48"/>
      <c r="F83" s="46"/>
    </row>
    <row r="84" spans="3:6" ht="28.5" customHeight="1">
      <c r="C84" s="47"/>
      <c r="D84" s="47"/>
      <c r="E84" s="48"/>
      <c r="F84" s="46"/>
    </row>
    <row r="85" spans="3:6" ht="28.5" customHeight="1">
      <c r="C85" s="47"/>
      <c r="D85" s="47"/>
      <c r="E85" s="48"/>
      <c r="F85" s="46"/>
    </row>
    <row r="86" spans="3:6" ht="28.5" customHeight="1">
      <c r="C86" s="47"/>
      <c r="D86" s="47"/>
      <c r="E86" s="48"/>
      <c r="F86" s="46"/>
    </row>
    <row r="87" spans="3:6" ht="28.5" customHeight="1">
      <c r="C87" s="47"/>
      <c r="D87" s="47"/>
      <c r="E87" s="48"/>
      <c r="F87" s="46"/>
    </row>
    <row r="88" spans="3:6" ht="28.5" customHeight="1">
      <c r="C88" s="47"/>
      <c r="D88" s="47"/>
      <c r="E88" s="48"/>
      <c r="F88" s="46"/>
    </row>
    <row r="89" spans="3:6" ht="28.5" customHeight="1">
      <c r="C89" s="47"/>
      <c r="D89" s="47"/>
      <c r="E89" s="48"/>
      <c r="F89" s="46"/>
    </row>
    <row r="90" spans="3:6" ht="28.5" customHeight="1">
      <c r="C90" s="47"/>
      <c r="D90" s="47"/>
      <c r="E90" s="48"/>
      <c r="F90" s="46"/>
    </row>
    <row r="91" spans="3:6" ht="28.5" customHeight="1">
      <c r="C91" s="47"/>
      <c r="D91" s="47"/>
      <c r="E91" s="48"/>
      <c r="F91" s="46"/>
    </row>
    <row r="92" spans="3:6" ht="28.5" customHeight="1">
      <c r="C92" s="47"/>
      <c r="D92" s="47"/>
      <c r="E92" s="48"/>
      <c r="F92" s="46"/>
    </row>
    <row r="93" spans="3:6" ht="28.5" customHeight="1">
      <c r="C93" s="47"/>
      <c r="D93" s="47"/>
      <c r="E93" s="48"/>
      <c r="F93" s="46"/>
    </row>
    <row r="94" spans="3:6" ht="28.5" customHeight="1">
      <c r="C94" s="47"/>
      <c r="D94" s="47"/>
      <c r="E94" s="48"/>
      <c r="F94" s="46"/>
    </row>
    <row r="95" spans="3:6" ht="28.5" customHeight="1">
      <c r="C95" s="47"/>
      <c r="D95" s="47"/>
      <c r="E95" s="48"/>
      <c r="F95" s="46"/>
    </row>
    <row r="96" spans="3:6" ht="28.5" customHeight="1">
      <c r="C96" s="47"/>
      <c r="D96" s="47"/>
      <c r="E96" s="48"/>
      <c r="F96" s="46"/>
    </row>
    <row r="97" spans="3:6" ht="28.5" customHeight="1">
      <c r="C97" s="47"/>
      <c r="D97" s="47"/>
      <c r="E97" s="48"/>
      <c r="F97" s="46"/>
    </row>
    <row r="98" spans="3:6" ht="28.5" customHeight="1">
      <c r="C98" s="47"/>
      <c r="D98" s="47"/>
      <c r="E98" s="48"/>
      <c r="F98" s="46"/>
    </row>
    <row r="99" spans="3:6" ht="28.5" customHeight="1">
      <c r="C99" s="47"/>
      <c r="D99" s="47"/>
      <c r="E99" s="48"/>
      <c r="F99" s="46"/>
    </row>
    <row r="100" spans="3:6" ht="28.5" customHeight="1">
      <c r="C100" s="47"/>
      <c r="D100" s="47"/>
      <c r="E100" s="48"/>
      <c r="F100" s="46"/>
    </row>
    <row r="101" spans="3:6" ht="28.5" customHeight="1">
      <c r="C101" s="47"/>
      <c r="D101" s="47"/>
      <c r="E101" s="48"/>
      <c r="F101" s="46"/>
    </row>
    <row r="102" spans="3:6" ht="28.5" customHeight="1">
      <c r="C102" s="47"/>
      <c r="D102" s="47"/>
      <c r="E102" s="48"/>
      <c r="F102" s="46"/>
    </row>
    <row r="103" spans="3:6" ht="28.5" customHeight="1">
      <c r="C103" s="47"/>
      <c r="D103" s="47"/>
      <c r="E103" s="48"/>
      <c r="F103" s="46"/>
    </row>
    <row r="104" spans="3:6" ht="28.5" customHeight="1">
      <c r="C104" s="47"/>
      <c r="D104" s="47"/>
      <c r="E104" s="48"/>
      <c r="F104" s="46"/>
    </row>
    <row r="105" spans="3:6" ht="28.5" customHeight="1">
      <c r="C105" s="47"/>
      <c r="D105" s="47"/>
      <c r="E105" s="48"/>
      <c r="F105" s="46"/>
    </row>
    <row r="106" spans="3:6" ht="28.5" customHeight="1">
      <c r="C106" s="47"/>
      <c r="D106" s="47"/>
      <c r="E106" s="48"/>
      <c r="F106" s="46"/>
    </row>
    <row r="107" spans="3:6" ht="28.5" customHeight="1">
      <c r="C107" s="47"/>
      <c r="D107" s="47"/>
      <c r="E107" s="48"/>
      <c r="F107" s="46"/>
    </row>
    <row r="108" spans="3:6" ht="28.5" customHeight="1">
      <c r="C108" s="47"/>
      <c r="D108" s="47"/>
      <c r="E108" s="48"/>
      <c r="F108" s="46"/>
    </row>
    <row r="109" spans="3:6" ht="28.5" customHeight="1">
      <c r="C109" s="47"/>
      <c r="D109" s="47"/>
      <c r="E109" s="48"/>
      <c r="F109" s="46"/>
    </row>
    <row r="110" spans="3:6" ht="28.5" customHeight="1">
      <c r="C110" s="47"/>
      <c r="D110" s="47"/>
      <c r="E110" s="48"/>
      <c r="F110" s="46"/>
    </row>
    <row r="111" spans="3:6" ht="28.5" customHeight="1">
      <c r="C111" s="47"/>
      <c r="D111" s="47"/>
      <c r="E111" s="48"/>
      <c r="F111" s="46"/>
    </row>
    <row r="112" spans="3:6" ht="28.5" customHeight="1">
      <c r="C112" s="47"/>
      <c r="D112" s="47"/>
      <c r="E112" s="48"/>
      <c r="F112" s="46"/>
    </row>
    <row r="113" spans="3:6" ht="28.5" customHeight="1">
      <c r="C113" s="47"/>
      <c r="D113" s="47"/>
      <c r="E113" s="48"/>
      <c r="F113" s="46"/>
    </row>
    <row r="114" spans="3:6" ht="28.5" customHeight="1">
      <c r="C114" s="47"/>
      <c r="D114" s="47"/>
      <c r="E114" s="48"/>
      <c r="F114" s="46"/>
    </row>
    <row r="115" spans="3:6" ht="28.5" customHeight="1">
      <c r="C115" s="47"/>
      <c r="D115" s="47"/>
      <c r="E115" s="48"/>
      <c r="F115" s="46"/>
    </row>
    <row r="116" spans="3:6" ht="28.5" customHeight="1">
      <c r="C116" s="47"/>
      <c r="D116" s="47"/>
      <c r="E116" s="48"/>
      <c r="F116" s="46"/>
    </row>
    <row r="117" spans="3:6" ht="28.5" customHeight="1">
      <c r="C117" s="47"/>
      <c r="D117" s="47"/>
      <c r="E117" s="48"/>
      <c r="F117" s="46"/>
    </row>
    <row r="118" spans="3:6" ht="28.5" customHeight="1">
      <c r="C118" s="47"/>
      <c r="D118" s="47"/>
      <c r="E118" s="48"/>
      <c r="F118" s="46"/>
    </row>
    <row r="119" spans="3:6" ht="28.5" customHeight="1">
      <c r="C119" s="47"/>
      <c r="D119" s="47"/>
      <c r="E119" s="48"/>
      <c r="F119" s="46"/>
    </row>
    <row r="120" spans="3:6" ht="28.5" customHeight="1">
      <c r="C120" s="47"/>
      <c r="D120" s="47"/>
      <c r="E120" s="48"/>
      <c r="F120" s="46"/>
    </row>
    <row r="121" spans="3:6" ht="28.5" customHeight="1">
      <c r="C121" s="47"/>
      <c r="D121" s="47"/>
      <c r="E121" s="48"/>
      <c r="F121" s="46"/>
    </row>
    <row r="122" spans="3:6" ht="28.5" customHeight="1">
      <c r="C122" s="47"/>
      <c r="D122" s="47"/>
      <c r="E122" s="48"/>
      <c r="F122" s="46"/>
    </row>
    <row r="123" spans="3:6" ht="28.5" customHeight="1">
      <c r="C123" s="47"/>
      <c r="D123" s="47"/>
      <c r="E123" s="48"/>
      <c r="F123" s="46"/>
    </row>
    <row r="124" spans="3:6" ht="28.5" customHeight="1">
      <c r="C124" s="47"/>
      <c r="D124" s="47"/>
      <c r="E124" s="48"/>
      <c r="F124" s="46"/>
    </row>
    <row r="125" spans="3:6" ht="28.5" customHeight="1">
      <c r="C125" s="47"/>
      <c r="D125" s="47"/>
      <c r="E125" s="48"/>
      <c r="F125" s="46"/>
    </row>
    <row r="126" spans="3:6" ht="28.5" customHeight="1">
      <c r="C126" s="47"/>
      <c r="D126" s="47"/>
      <c r="E126" s="48"/>
      <c r="F126" s="46"/>
    </row>
    <row r="127" spans="3:6" ht="28.5" customHeight="1">
      <c r="C127" s="47"/>
      <c r="D127" s="47"/>
      <c r="E127" s="48"/>
      <c r="F127" s="46"/>
    </row>
    <row r="128" spans="3:6" ht="28.5" customHeight="1">
      <c r="C128" s="47"/>
      <c r="D128" s="47"/>
      <c r="E128" s="48"/>
      <c r="F128" s="46"/>
    </row>
    <row r="129" spans="3:6" ht="28.5" customHeight="1">
      <c r="C129" s="47"/>
      <c r="D129" s="47"/>
      <c r="E129" s="48"/>
      <c r="F129" s="46"/>
    </row>
    <row r="130" spans="3:6" ht="28.5" customHeight="1">
      <c r="C130" s="47"/>
      <c r="D130" s="47"/>
      <c r="E130" s="48"/>
      <c r="F130" s="46"/>
    </row>
    <row r="131" spans="3:6" ht="28.5" customHeight="1">
      <c r="C131" s="47"/>
      <c r="D131" s="47"/>
      <c r="E131" s="48"/>
      <c r="F131" s="46"/>
    </row>
    <row r="132" spans="3:6" ht="28.5" customHeight="1">
      <c r="C132" s="47"/>
      <c r="D132" s="47"/>
      <c r="E132" s="48"/>
      <c r="F132" s="46"/>
    </row>
    <row r="133" spans="3:6" ht="28.5" customHeight="1">
      <c r="C133" s="47"/>
      <c r="D133" s="47"/>
      <c r="E133" s="48"/>
      <c r="F133" s="46"/>
    </row>
    <row r="134" spans="3:6" ht="28.5" customHeight="1">
      <c r="C134" s="47"/>
      <c r="D134" s="47"/>
      <c r="E134" s="48"/>
      <c r="F134" s="46"/>
    </row>
    <row r="135" spans="3:6" ht="28.5" customHeight="1">
      <c r="C135" s="47"/>
      <c r="D135" s="47"/>
      <c r="E135" s="48"/>
      <c r="F135" s="46"/>
    </row>
    <row r="136" spans="3:6" ht="28.5" customHeight="1">
      <c r="C136" s="47"/>
      <c r="D136" s="47"/>
      <c r="E136" s="48"/>
      <c r="F136" s="46"/>
    </row>
    <row r="137" spans="3:6" ht="28.5" customHeight="1">
      <c r="C137" s="47"/>
      <c r="D137" s="47"/>
      <c r="E137" s="48"/>
      <c r="F137" s="46"/>
    </row>
    <row r="138" spans="3:6" ht="28.5" customHeight="1">
      <c r="C138" s="47"/>
      <c r="D138" s="47"/>
      <c r="E138" s="48"/>
      <c r="F138" s="46"/>
    </row>
    <row r="139" spans="3:6" ht="28.5" customHeight="1">
      <c r="C139" s="47"/>
      <c r="D139" s="47"/>
      <c r="E139" s="48"/>
      <c r="F139" s="46"/>
    </row>
    <row r="140" spans="3:6" ht="28.5" customHeight="1">
      <c r="C140" s="47"/>
      <c r="D140" s="47"/>
      <c r="E140" s="48"/>
      <c r="F140" s="46"/>
    </row>
    <row r="141" spans="3:6" ht="28.5" customHeight="1">
      <c r="C141" s="47"/>
      <c r="D141" s="47"/>
      <c r="E141" s="48"/>
      <c r="F141" s="46"/>
    </row>
    <row r="142" spans="3:6" ht="28.5" customHeight="1">
      <c r="C142" s="47"/>
      <c r="D142" s="47"/>
      <c r="E142" s="48"/>
      <c r="F142" s="46"/>
    </row>
    <row r="143" spans="3:6" ht="28.5" customHeight="1">
      <c r="C143" s="47"/>
      <c r="D143" s="47"/>
      <c r="E143" s="48"/>
      <c r="F143" s="46"/>
    </row>
    <row r="144" spans="3:6" ht="28.5" customHeight="1">
      <c r="C144" s="47"/>
      <c r="D144" s="47"/>
      <c r="E144" s="48"/>
      <c r="F144" s="46"/>
    </row>
    <row r="145" spans="3:6" ht="28.5" customHeight="1">
      <c r="C145" s="47"/>
      <c r="D145" s="47"/>
      <c r="E145" s="48"/>
      <c r="F145" s="46"/>
    </row>
    <row r="146" spans="3:6" ht="28.5" customHeight="1">
      <c r="C146" s="47"/>
      <c r="D146" s="47"/>
      <c r="E146" s="48"/>
      <c r="F146" s="46"/>
    </row>
    <row r="147" spans="3:6" ht="28.5" customHeight="1">
      <c r="C147" s="47"/>
      <c r="D147" s="47"/>
      <c r="E147" s="48"/>
      <c r="F147" s="46"/>
    </row>
    <row r="148" spans="3:6" ht="28.5" customHeight="1">
      <c r="C148" s="47"/>
      <c r="D148" s="47"/>
      <c r="E148" s="48"/>
      <c r="F148" s="46"/>
    </row>
    <row r="149" spans="3:6" ht="28.5" customHeight="1">
      <c r="C149" s="47"/>
      <c r="D149" s="47"/>
      <c r="E149" s="48"/>
      <c r="F149" s="46"/>
    </row>
    <row r="150" spans="3:6" ht="28.5" customHeight="1">
      <c r="C150" s="47"/>
      <c r="D150" s="47"/>
      <c r="E150" s="48"/>
      <c r="F150" s="46"/>
    </row>
    <row r="151" spans="3:6" ht="28.5" customHeight="1">
      <c r="C151" s="47"/>
      <c r="D151" s="47"/>
      <c r="E151" s="48"/>
      <c r="F151" s="46"/>
    </row>
    <row r="152" spans="3:6" ht="28.5" customHeight="1">
      <c r="C152" s="47"/>
      <c r="D152" s="47"/>
      <c r="E152" s="48"/>
      <c r="F152" s="46"/>
    </row>
    <row r="153" spans="3:6" ht="28.5" customHeight="1">
      <c r="C153" s="47"/>
      <c r="D153" s="47"/>
      <c r="E153" s="48"/>
      <c r="F153" s="46"/>
    </row>
    <row r="154" spans="3:6" ht="28.5" customHeight="1">
      <c r="C154" s="47"/>
      <c r="D154" s="47"/>
      <c r="E154" s="48"/>
      <c r="F154" s="46"/>
    </row>
    <row r="155" spans="3:6" ht="28.5" customHeight="1">
      <c r="C155" s="47"/>
      <c r="D155" s="47"/>
      <c r="E155" s="48"/>
      <c r="F155" s="46"/>
    </row>
    <row r="156" spans="3:6" ht="28.5" customHeight="1">
      <c r="C156" s="47"/>
      <c r="D156" s="47"/>
      <c r="E156" s="48"/>
      <c r="F156" s="46"/>
    </row>
    <row r="157" spans="3:6" ht="28.5" customHeight="1">
      <c r="C157" s="47"/>
      <c r="D157" s="47"/>
      <c r="E157" s="48"/>
      <c r="F157" s="46"/>
    </row>
    <row r="158" spans="3:6" ht="28.5" customHeight="1">
      <c r="C158" s="47"/>
      <c r="D158" s="47"/>
      <c r="E158" s="48"/>
      <c r="F158" s="46"/>
    </row>
    <row r="159" spans="3:6" ht="28.5" customHeight="1">
      <c r="C159" s="47"/>
      <c r="D159" s="47"/>
      <c r="E159" s="48"/>
      <c r="F159" s="46"/>
    </row>
    <row r="160" spans="3:6" ht="28.5" customHeight="1">
      <c r="C160" s="47"/>
      <c r="D160" s="47"/>
      <c r="E160" s="48"/>
      <c r="F160" s="46"/>
    </row>
    <row r="161" spans="3:6" ht="28.5" customHeight="1">
      <c r="C161" s="47"/>
      <c r="D161" s="47"/>
      <c r="E161" s="48"/>
      <c r="F161" s="46"/>
    </row>
    <row r="162" spans="3:6" ht="28.5" customHeight="1">
      <c r="C162" s="47"/>
      <c r="D162" s="47"/>
      <c r="E162" s="48"/>
      <c r="F162" s="46"/>
    </row>
    <row r="163" spans="3:6" ht="28.5" customHeight="1">
      <c r="C163" s="47"/>
      <c r="D163" s="47"/>
      <c r="E163" s="48"/>
      <c r="F163" s="46"/>
    </row>
    <row r="164" spans="3:6" ht="28.5" customHeight="1">
      <c r="C164" s="47"/>
      <c r="D164" s="47"/>
      <c r="E164" s="48"/>
      <c r="F164" s="46"/>
    </row>
    <row r="165" spans="3:6" ht="28.5" customHeight="1">
      <c r="C165" s="47"/>
      <c r="D165" s="47"/>
      <c r="E165" s="48"/>
      <c r="F165" s="46"/>
    </row>
    <row r="166" spans="3:6" ht="28.5" customHeight="1">
      <c r="C166" s="47"/>
      <c r="D166" s="47"/>
      <c r="E166" s="48"/>
      <c r="F166" s="46"/>
    </row>
    <row r="167" spans="3:6" ht="28.5" customHeight="1">
      <c r="C167" s="47"/>
      <c r="D167" s="47"/>
      <c r="E167" s="48"/>
      <c r="F167" s="46"/>
    </row>
    <row r="168" spans="3:6" ht="28.5" customHeight="1">
      <c r="C168" s="47"/>
      <c r="D168" s="47"/>
      <c r="E168" s="48"/>
      <c r="F168" s="46"/>
    </row>
    <row r="169" spans="3:6" ht="28.5" customHeight="1">
      <c r="C169" s="47"/>
      <c r="D169" s="47"/>
      <c r="E169" s="48"/>
      <c r="F169" s="46"/>
    </row>
    <row r="170" spans="3:6" ht="28.5" customHeight="1">
      <c r="C170" s="47"/>
      <c r="D170" s="47"/>
      <c r="E170" s="48"/>
      <c r="F170" s="46"/>
    </row>
    <row r="171" spans="3:6" ht="28.5" customHeight="1">
      <c r="C171" s="47"/>
      <c r="D171" s="47"/>
      <c r="E171" s="48"/>
      <c r="F171" s="46"/>
    </row>
    <row r="172" spans="3:6" ht="28.5" customHeight="1">
      <c r="C172" s="47"/>
      <c r="D172" s="47"/>
      <c r="E172" s="48"/>
      <c r="F172" s="46"/>
    </row>
    <row r="173" spans="3:6" ht="28.5" customHeight="1">
      <c r="C173" s="47"/>
      <c r="D173" s="47"/>
      <c r="E173" s="48"/>
      <c r="F173" s="46"/>
    </row>
    <row r="174" spans="3:6" ht="28.5" customHeight="1">
      <c r="C174" s="47"/>
      <c r="D174" s="47"/>
      <c r="E174" s="48"/>
      <c r="F174" s="46"/>
    </row>
    <row r="175" spans="3:6" ht="28.5" customHeight="1">
      <c r="C175" s="47"/>
      <c r="D175" s="47"/>
      <c r="E175" s="48"/>
      <c r="F175" s="46"/>
    </row>
    <row r="176" spans="3:6" ht="28.5" customHeight="1">
      <c r="C176" s="47"/>
      <c r="D176" s="47"/>
      <c r="E176" s="48"/>
      <c r="F176" s="46"/>
    </row>
    <row r="177" spans="3:6" ht="28.5" customHeight="1">
      <c r="C177" s="47"/>
      <c r="D177" s="47"/>
      <c r="E177" s="48"/>
      <c r="F177" s="46"/>
    </row>
    <row r="178" spans="3:6" ht="28.5" customHeight="1">
      <c r="C178" s="47"/>
      <c r="D178" s="47"/>
      <c r="E178" s="48"/>
      <c r="F178" s="46"/>
    </row>
    <row r="179" spans="3:6" ht="28.5" customHeight="1">
      <c r="C179" s="47"/>
      <c r="D179" s="47"/>
      <c r="E179" s="48"/>
      <c r="F179" s="46"/>
    </row>
    <row r="180" spans="3:6" ht="28.5" customHeight="1">
      <c r="C180" s="47"/>
      <c r="D180" s="47"/>
      <c r="E180" s="48"/>
      <c r="F180" s="46"/>
    </row>
    <row r="181" spans="3:6" ht="28.5" customHeight="1">
      <c r="C181" s="47"/>
      <c r="D181" s="47"/>
      <c r="E181" s="48"/>
      <c r="F181" s="46"/>
    </row>
    <row r="182" spans="3:6" ht="28.5" customHeight="1">
      <c r="C182" s="47"/>
      <c r="D182" s="47"/>
      <c r="E182" s="48"/>
      <c r="F182" s="46"/>
    </row>
    <row r="183" spans="3:6" ht="28.5" customHeight="1">
      <c r="C183" s="47"/>
      <c r="D183" s="47"/>
      <c r="E183" s="48"/>
      <c r="F183" s="46"/>
    </row>
    <row r="184" spans="3:6" ht="28.5" customHeight="1">
      <c r="C184" s="47"/>
      <c r="D184" s="47"/>
      <c r="E184" s="48"/>
      <c r="F184" s="46"/>
    </row>
    <row r="185" spans="3:6" ht="28.5" customHeight="1">
      <c r="C185" s="47"/>
      <c r="D185" s="47"/>
      <c r="E185" s="48"/>
      <c r="F185" s="46"/>
    </row>
    <row r="186" spans="3:6" ht="28.5" customHeight="1">
      <c r="C186" s="47"/>
      <c r="D186" s="47"/>
      <c r="E186" s="48"/>
      <c r="F186" s="46"/>
    </row>
    <row r="187" spans="3:6" ht="28.5" customHeight="1">
      <c r="C187" s="47"/>
      <c r="D187" s="47"/>
      <c r="E187" s="48"/>
      <c r="F187" s="46"/>
    </row>
    <row r="188" spans="3:6" ht="28.5" customHeight="1">
      <c r="C188" s="47"/>
      <c r="D188" s="47"/>
      <c r="E188" s="48"/>
      <c r="F188" s="46"/>
    </row>
    <row r="189" spans="3:6" ht="28.5" customHeight="1">
      <c r="C189" s="47"/>
      <c r="D189" s="47"/>
      <c r="E189" s="48"/>
      <c r="F189" s="46"/>
    </row>
    <row r="190" spans="3:6" ht="28.5" customHeight="1">
      <c r="C190" s="47"/>
      <c r="D190" s="47"/>
      <c r="E190" s="48"/>
      <c r="F190" s="46"/>
    </row>
    <row r="191" spans="3:6" ht="28.5" customHeight="1">
      <c r="C191" s="47"/>
      <c r="D191" s="47"/>
      <c r="E191" s="48"/>
      <c r="F191" s="46"/>
    </row>
    <row r="192" spans="3:6" ht="28.5" customHeight="1">
      <c r="C192" s="47"/>
      <c r="D192" s="47"/>
      <c r="E192" s="48"/>
      <c r="F192" s="46"/>
    </row>
    <row r="193" spans="3:6" ht="28.5" customHeight="1">
      <c r="C193" s="47"/>
      <c r="D193" s="47"/>
      <c r="E193" s="48"/>
      <c r="F193" s="46"/>
    </row>
    <row r="194" spans="3:6" ht="28.5" customHeight="1">
      <c r="C194" s="47"/>
      <c r="D194" s="47"/>
      <c r="E194" s="48"/>
      <c r="F194" s="46"/>
    </row>
    <row r="195" spans="3:6" ht="28.5" customHeight="1">
      <c r="C195" s="47"/>
      <c r="D195" s="47"/>
      <c r="E195" s="48"/>
      <c r="F195" s="46"/>
    </row>
    <row r="196" spans="3:6" ht="28.5" customHeight="1">
      <c r="C196" s="47"/>
      <c r="D196" s="47"/>
      <c r="E196" s="48"/>
      <c r="F196" s="46"/>
    </row>
    <row r="197" spans="3:6" ht="28.5" customHeight="1">
      <c r="C197" s="47"/>
      <c r="D197" s="47"/>
      <c r="E197" s="48"/>
      <c r="F197" s="46"/>
    </row>
    <row r="198" spans="3:6" ht="28.5" customHeight="1">
      <c r="C198" s="47"/>
      <c r="D198" s="47"/>
      <c r="E198" s="48"/>
      <c r="F198" s="46"/>
    </row>
    <row r="199" spans="3:6" ht="28.5" customHeight="1">
      <c r="C199" s="47"/>
      <c r="D199" s="47"/>
      <c r="E199" s="48"/>
      <c r="F199" s="46"/>
    </row>
    <row r="200" spans="3:6" ht="28.5" customHeight="1">
      <c r="C200" s="47"/>
      <c r="D200" s="47"/>
      <c r="E200" s="48"/>
      <c r="F200" s="46"/>
    </row>
    <row r="201" spans="3:6" ht="28.5" customHeight="1">
      <c r="C201" s="47"/>
      <c r="D201" s="47"/>
      <c r="E201" s="48"/>
      <c r="F201" s="46"/>
    </row>
    <row r="202" spans="3:6" ht="28.5" customHeight="1">
      <c r="C202" s="47"/>
      <c r="D202" s="47"/>
      <c r="E202" s="48"/>
      <c r="F202" s="46"/>
    </row>
    <row r="203" spans="3:6" ht="28.5" customHeight="1">
      <c r="C203" s="47"/>
      <c r="D203" s="47"/>
      <c r="E203" s="48"/>
      <c r="F203" s="46"/>
    </row>
    <row r="204" spans="3:6" ht="28.5" customHeight="1">
      <c r="C204" s="47"/>
      <c r="D204" s="47"/>
      <c r="E204" s="48"/>
      <c r="F204" s="46"/>
    </row>
    <row r="205" spans="3:6" ht="28.5" customHeight="1">
      <c r="C205" s="47"/>
      <c r="D205" s="47"/>
      <c r="E205" s="48"/>
      <c r="F205" s="46"/>
    </row>
    <row r="206" spans="3:6" ht="28.5" customHeight="1">
      <c r="C206" s="47"/>
      <c r="D206" s="47"/>
      <c r="E206" s="48"/>
      <c r="F206" s="46"/>
    </row>
    <row r="207" spans="3:6" ht="28.5" customHeight="1">
      <c r="C207" s="47"/>
      <c r="D207" s="47"/>
      <c r="E207" s="48"/>
      <c r="F207" s="46"/>
    </row>
    <row r="208" spans="3:6" ht="28.5" customHeight="1">
      <c r="C208" s="47"/>
      <c r="D208" s="47"/>
      <c r="E208" s="48"/>
      <c r="F208" s="46"/>
    </row>
    <row r="209" spans="3:6" ht="28.5" customHeight="1">
      <c r="C209" s="47"/>
      <c r="D209" s="47"/>
      <c r="E209" s="48"/>
      <c r="F209" s="46"/>
    </row>
    <row r="210" spans="3:6" ht="28.5" customHeight="1">
      <c r="C210" s="47"/>
      <c r="D210" s="47"/>
      <c r="E210" s="48"/>
      <c r="F210" s="46"/>
    </row>
    <row r="211" spans="3:6" ht="28.5" customHeight="1">
      <c r="C211" s="47"/>
      <c r="D211" s="47"/>
      <c r="E211" s="48"/>
      <c r="F211" s="46"/>
    </row>
    <row r="212" spans="3:6" ht="28.5" customHeight="1">
      <c r="C212" s="47"/>
      <c r="D212" s="47"/>
      <c r="E212" s="48"/>
      <c r="F212" s="46"/>
    </row>
    <row r="213" spans="3:6" ht="28.5" customHeight="1">
      <c r="C213" s="47"/>
      <c r="D213" s="47"/>
      <c r="E213" s="48"/>
      <c r="F213" s="46"/>
    </row>
    <row r="214" spans="3:6" ht="28.5" customHeight="1">
      <c r="C214" s="47"/>
      <c r="D214" s="47"/>
      <c r="E214" s="48"/>
      <c r="F214" s="46"/>
    </row>
    <row r="215" spans="3:6" ht="28.5" customHeight="1">
      <c r="C215" s="47"/>
      <c r="D215" s="47"/>
      <c r="E215" s="48"/>
      <c r="F215" s="46"/>
    </row>
    <row r="216" spans="3:6" ht="28.5" customHeight="1">
      <c r="C216" s="47"/>
      <c r="D216" s="47"/>
      <c r="E216" s="45"/>
      <c r="F216" s="46"/>
    </row>
    <row r="217" spans="3:6" ht="28.5" customHeight="1">
      <c r="C217" s="47"/>
      <c r="D217" s="47"/>
      <c r="E217" s="45"/>
      <c r="F217" s="46"/>
    </row>
    <row r="218" spans="3:6" ht="28.5" customHeight="1">
      <c r="C218" s="47"/>
      <c r="D218" s="47"/>
      <c r="E218" s="45"/>
      <c r="F218" s="46"/>
    </row>
    <row r="219" spans="3:6" ht="28.5" customHeight="1">
      <c r="C219" s="47"/>
      <c r="D219" s="47"/>
      <c r="E219" s="45"/>
      <c r="F219" s="46"/>
    </row>
    <row r="220" spans="3:6" ht="28.5" customHeight="1">
      <c r="C220" s="47"/>
      <c r="D220" s="47"/>
      <c r="E220" s="45"/>
      <c r="F220" s="46"/>
    </row>
    <row r="221" spans="3:6" ht="28.5" customHeight="1">
      <c r="C221" s="47"/>
      <c r="D221" s="47"/>
      <c r="E221" s="45"/>
      <c r="F221" s="46"/>
    </row>
    <row r="222" spans="3:6" ht="28.5" customHeight="1">
      <c r="C222" s="47"/>
      <c r="D222" s="47"/>
      <c r="E222" s="45"/>
      <c r="F222" s="46"/>
    </row>
    <row r="223" spans="3:6" ht="28.5" customHeight="1">
      <c r="C223" s="47"/>
      <c r="D223" s="47"/>
      <c r="E223" s="45"/>
      <c r="F223" s="46"/>
    </row>
    <row r="224" spans="3:6" ht="28.5" customHeight="1">
      <c r="C224" s="47"/>
      <c r="D224" s="47"/>
      <c r="E224" s="45"/>
      <c r="F224" s="46"/>
    </row>
    <row r="225" spans="3:6" ht="28.5" customHeight="1">
      <c r="C225" s="47"/>
      <c r="D225" s="47"/>
      <c r="E225" s="45"/>
      <c r="F225" s="46"/>
    </row>
    <row r="226" spans="3:6" ht="28.5" customHeight="1">
      <c r="C226" s="47"/>
      <c r="D226" s="47"/>
      <c r="E226" s="45"/>
      <c r="F226" s="46"/>
    </row>
    <row r="227" spans="3:6" ht="28.5" customHeight="1">
      <c r="C227" s="47"/>
      <c r="D227" s="47"/>
      <c r="E227" s="45"/>
      <c r="F227" s="46"/>
    </row>
    <row r="228" spans="3:6" ht="28.5" customHeight="1">
      <c r="C228" s="47"/>
      <c r="D228" s="47"/>
      <c r="E228" s="45"/>
      <c r="F228" s="46"/>
    </row>
    <row r="229" spans="3:6" ht="28.5" customHeight="1">
      <c r="C229" s="47"/>
      <c r="D229" s="47"/>
      <c r="E229" s="45"/>
      <c r="F229" s="46"/>
    </row>
    <row r="230" spans="3:6" ht="28.5" customHeight="1">
      <c r="C230" s="47"/>
      <c r="D230" s="47"/>
      <c r="E230" s="45"/>
      <c r="F230" s="46"/>
    </row>
    <row r="231" spans="3:6" ht="28.5" customHeight="1">
      <c r="C231" s="47"/>
      <c r="D231" s="47"/>
      <c r="E231" s="45"/>
      <c r="F231" s="46"/>
    </row>
    <row r="232" spans="3:6" ht="28.5" customHeight="1">
      <c r="C232" s="47"/>
      <c r="D232" s="47"/>
      <c r="E232" s="45"/>
      <c r="F232" s="46"/>
    </row>
    <row r="233" spans="3:6" ht="28.5" customHeight="1">
      <c r="C233" s="47"/>
      <c r="D233" s="47"/>
      <c r="E233" s="45"/>
      <c r="F233" s="46"/>
    </row>
    <row r="234" spans="3:6" ht="28.5" customHeight="1">
      <c r="C234" s="47"/>
      <c r="D234" s="47"/>
      <c r="E234" s="45"/>
      <c r="F234" s="46"/>
    </row>
    <row r="235" spans="3:6" ht="28.5" customHeight="1">
      <c r="C235" s="47"/>
      <c r="D235" s="47"/>
      <c r="E235" s="45"/>
      <c r="F235" s="46"/>
    </row>
    <row r="236" spans="3:6" ht="28.5" customHeight="1">
      <c r="C236" s="47"/>
      <c r="D236" s="47"/>
      <c r="E236" s="45"/>
      <c r="F236" s="46"/>
    </row>
    <row r="237" spans="3:6" ht="28.5" customHeight="1">
      <c r="C237" s="47"/>
      <c r="D237" s="47"/>
      <c r="E237" s="45"/>
      <c r="F237" s="46"/>
    </row>
    <row r="238" spans="3:6" ht="28.5" customHeight="1">
      <c r="C238" s="47"/>
      <c r="D238" s="47"/>
      <c r="E238" s="45"/>
      <c r="F238" s="46"/>
    </row>
    <row r="239" spans="3:6" ht="28.5" customHeight="1">
      <c r="C239" s="47"/>
      <c r="D239" s="47"/>
      <c r="E239" s="45"/>
      <c r="F239" s="46"/>
    </row>
    <row r="240" spans="3:6" ht="28.5" customHeight="1">
      <c r="C240" s="47"/>
      <c r="D240" s="47"/>
      <c r="E240" s="45"/>
      <c r="F240" s="46"/>
    </row>
    <row r="241" spans="3:6" ht="28.5" customHeight="1">
      <c r="C241" s="47"/>
      <c r="D241" s="47"/>
      <c r="E241" s="45"/>
      <c r="F241" s="46"/>
    </row>
    <row r="242" spans="3:6" ht="28.5" customHeight="1">
      <c r="C242" s="47"/>
      <c r="D242" s="47"/>
      <c r="E242" s="45"/>
      <c r="F242" s="46"/>
    </row>
    <row r="243" spans="3:6" ht="28.5" customHeight="1">
      <c r="C243" s="47"/>
      <c r="D243" s="47"/>
      <c r="E243" s="45"/>
      <c r="F243" s="46"/>
    </row>
    <row r="244" spans="3:6" ht="28.5" customHeight="1">
      <c r="C244" s="47"/>
      <c r="D244" s="47"/>
      <c r="E244" s="45"/>
      <c r="F244" s="46"/>
    </row>
    <row r="245" spans="3:6" ht="28.5" customHeight="1">
      <c r="C245" s="47"/>
      <c r="D245" s="47"/>
      <c r="E245" s="45"/>
      <c r="F245" s="46"/>
    </row>
    <row r="246" spans="3:6" ht="28.5" customHeight="1">
      <c r="C246" s="47"/>
      <c r="D246" s="47"/>
      <c r="E246" s="45"/>
      <c r="F246" s="46"/>
    </row>
    <row r="247" spans="3:6" ht="28.5" customHeight="1">
      <c r="C247" s="47"/>
      <c r="D247" s="47"/>
      <c r="E247" s="45"/>
      <c r="F247" s="46"/>
    </row>
    <row r="248" spans="3:6" ht="28.5" customHeight="1">
      <c r="C248" s="47"/>
      <c r="D248" s="47"/>
      <c r="E248" s="45"/>
      <c r="F248" s="46"/>
    </row>
    <row r="249" spans="3:6" ht="28.5" customHeight="1">
      <c r="C249" s="47"/>
      <c r="D249" s="47"/>
      <c r="E249" s="45"/>
      <c r="F249" s="46"/>
    </row>
    <row r="250" spans="3:6" ht="28.5" customHeight="1">
      <c r="C250" s="47"/>
      <c r="D250" s="47"/>
      <c r="E250" s="45"/>
      <c r="F250" s="46"/>
    </row>
    <row r="251" spans="3:6" ht="28.5" customHeight="1">
      <c r="C251" s="47"/>
      <c r="D251" s="47"/>
      <c r="E251" s="45"/>
      <c r="F251" s="46"/>
    </row>
    <row r="252" spans="3:6" ht="28.5" customHeight="1">
      <c r="C252" s="47"/>
      <c r="D252" s="47"/>
      <c r="E252" s="45"/>
      <c r="F252" s="46"/>
    </row>
    <row r="253" spans="3:6" ht="28.5" customHeight="1">
      <c r="C253" s="47"/>
      <c r="D253" s="47"/>
      <c r="E253" s="45"/>
      <c r="F253" s="46"/>
    </row>
    <row r="254" spans="3:6" ht="28.5" customHeight="1">
      <c r="C254" s="47"/>
      <c r="D254" s="47"/>
      <c r="E254" s="45"/>
      <c r="F254" s="46"/>
    </row>
    <row r="255" spans="3:6" ht="28.5" customHeight="1">
      <c r="C255" s="47"/>
      <c r="D255" s="47"/>
      <c r="E255" s="45"/>
      <c r="F255" s="46"/>
    </row>
    <row r="256" spans="3:6" ht="28.5" customHeight="1">
      <c r="C256" s="47"/>
      <c r="D256" s="47"/>
      <c r="E256" s="45"/>
      <c r="F256" s="46"/>
    </row>
    <row r="257" spans="3:6" ht="28.5" customHeight="1">
      <c r="C257" s="47"/>
      <c r="D257" s="47"/>
      <c r="E257" s="45"/>
      <c r="F257" s="46"/>
    </row>
    <row r="258" spans="3:6" ht="28.5" customHeight="1">
      <c r="C258" s="47"/>
      <c r="D258" s="47"/>
      <c r="E258" s="45"/>
      <c r="F258" s="46"/>
    </row>
    <row r="259" spans="3:6" ht="28.5" customHeight="1">
      <c r="C259" s="47"/>
      <c r="D259" s="47"/>
      <c r="E259" s="45"/>
      <c r="F259" s="46"/>
    </row>
    <row r="260" spans="3:6" ht="28.5" customHeight="1">
      <c r="C260" s="47"/>
      <c r="D260" s="47"/>
      <c r="E260" s="45"/>
      <c r="F260" s="46"/>
    </row>
    <row r="261" spans="3:6" ht="28.5" customHeight="1">
      <c r="C261" s="47"/>
      <c r="D261" s="47"/>
      <c r="E261" s="45"/>
      <c r="F261" s="46"/>
    </row>
    <row r="262" spans="3:6" ht="28.5" customHeight="1">
      <c r="C262" s="47"/>
      <c r="D262" s="47"/>
      <c r="E262" s="45"/>
      <c r="F262" s="46"/>
    </row>
    <row r="263" spans="3:6" ht="28.5" customHeight="1">
      <c r="C263" s="47"/>
      <c r="D263" s="47"/>
      <c r="E263" s="45"/>
      <c r="F263" s="46"/>
    </row>
    <row r="264" spans="3:6" ht="28.5" customHeight="1">
      <c r="C264" s="47"/>
      <c r="D264" s="47"/>
      <c r="E264" s="45"/>
      <c r="F264" s="46"/>
    </row>
    <row r="265" spans="3:6" ht="28.5" customHeight="1">
      <c r="C265" s="47"/>
      <c r="D265" s="47"/>
      <c r="E265" s="45"/>
      <c r="F265" s="46"/>
    </row>
    <row r="266" spans="3:6" ht="28.5" customHeight="1">
      <c r="C266" s="47"/>
      <c r="D266" s="47"/>
      <c r="E266" s="45"/>
      <c r="F266" s="46"/>
    </row>
    <row r="267" spans="3:6" ht="28.5" customHeight="1">
      <c r="C267" s="47"/>
      <c r="D267" s="47"/>
      <c r="E267" s="45"/>
      <c r="F267" s="46"/>
    </row>
    <row r="268" spans="3:6" ht="28.5" customHeight="1">
      <c r="C268" s="47"/>
      <c r="D268" s="47"/>
      <c r="E268" s="45"/>
      <c r="F268" s="46"/>
    </row>
    <row r="269" spans="3:6" ht="28.5" customHeight="1">
      <c r="C269" s="47"/>
      <c r="D269" s="47"/>
      <c r="E269" s="45"/>
      <c r="F269" s="46"/>
    </row>
    <row r="270" spans="3:6" ht="28.5" customHeight="1">
      <c r="C270" s="47"/>
      <c r="D270" s="47"/>
      <c r="E270" s="45"/>
      <c r="F270" s="46"/>
    </row>
    <row r="271" spans="3:6" ht="28.5" customHeight="1">
      <c r="C271" s="47"/>
      <c r="D271" s="47"/>
      <c r="E271" s="45"/>
      <c r="F271" s="46"/>
    </row>
    <row r="272" spans="3:6" ht="28.5" customHeight="1">
      <c r="C272" s="47"/>
      <c r="D272" s="47"/>
      <c r="E272" s="45"/>
      <c r="F272" s="46"/>
    </row>
    <row r="273" spans="3:6" ht="28.5" customHeight="1">
      <c r="C273" s="47"/>
      <c r="D273" s="47"/>
      <c r="E273" s="45"/>
      <c r="F273" s="46"/>
    </row>
    <row r="274" spans="3:6" ht="28.5" customHeight="1">
      <c r="C274" s="47"/>
      <c r="D274" s="47"/>
      <c r="E274" s="45"/>
      <c r="F274" s="46"/>
    </row>
    <row r="275" spans="3:6" ht="28.5" customHeight="1">
      <c r="C275" s="47"/>
      <c r="D275" s="47"/>
      <c r="E275" s="45"/>
      <c r="F275" s="46"/>
    </row>
    <row r="276" spans="3:6" ht="28.5" customHeight="1">
      <c r="C276" s="47"/>
      <c r="D276" s="47"/>
      <c r="E276" s="45"/>
      <c r="F276" s="46"/>
    </row>
    <row r="277" spans="3:6" ht="28.5" customHeight="1">
      <c r="C277" s="47"/>
      <c r="D277" s="47"/>
      <c r="E277" s="45"/>
      <c r="F277" s="46"/>
    </row>
    <row r="278" spans="3:6" ht="28.5" customHeight="1">
      <c r="C278" s="47"/>
      <c r="D278" s="47"/>
      <c r="E278" s="45"/>
      <c r="F278" s="46"/>
    </row>
    <row r="279" spans="3:6" ht="28.5" customHeight="1">
      <c r="C279" s="47"/>
      <c r="D279" s="47"/>
      <c r="E279" s="45"/>
      <c r="F279" s="46"/>
    </row>
    <row r="280" spans="3:6" ht="28.5" customHeight="1">
      <c r="C280" s="47"/>
      <c r="D280" s="47"/>
      <c r="E280" s="45"/>
      <c r="F280" s="46"/>
    </row>
    <row r="281" spans="3:6" ht="28.5" customHeight="1">
      <c r="C281" s="47"/>
      <c r="D281" s="47"/>
      <c r="E281" s="45"/>
      <c r="F281" s="46"/>
    </row>
    <row r="282" spans="3:6" ht="28.5" customHeight="1">
      <c r="C282" s="47"/>
      <c r="D282" s="47"/>
      <c r="E282" s="45"/>
      <c r="F282" s="46"/>
    </row>
    <row r="283" spans="3:6" ht="28.5" customHeight="1">
      <c r="C283" s="47"/>
      <c r="D283" s="47"/>
      <c r="E283" s="45"/>
      <c r="F283" s="46"/>
    </row>
    <row r="284" spans="3:6" ht="28.5" customHeight="1">
      <c r="C284" s="47"/>
      <c r="D284" s="47"/>
      <c r="E284" s="45"/>
      <c r="F284" s="46"/>
    </row>
    <row r="285" spans="3:6" ht="28.5" customHeight="1">
      <c r="C285" s="47"/>
      <c r="D285" s="47"/>
      <c r="E285" s="45"/>
      <c r="F285" s="46"/>
    </row>
    <row r="286" spans="3:6" ht="28.5" customHeight="1">
      <c r="C286" s="47"/>
      <c r="D286" s="47"/>
      <c r="E286" s="45"/>
      <c r="F286" s="46"/>
    </row>
    <row r="287" spans="3:6" ht="28.5" customHeight="1">
      <c r="C287" s="47"/>
      <c r="D287" s="47"/>
      <c r="E287" s="45"/>
      <c r="F287" s="46"/>
    </row>
    <row r="288" spans="3:6" ht="28.5" customHeight="1">
      <c r="C288" s="47"/>
      <c r="D288" s="47"/>
      <c r="E288" s="45"/>
      <c r="F288" s="46"/>
    </row>
    <row r="289" spans="3:6" ht="28.5" customHeight="1">
      <c r="C289" s="47"/>
      <c r="D289" s="47"/>
      <c r="E289" s="45"/>
      <c r="F289" s="46"/>
    </row>
    <row r="290" spans="3:6" ht="28.5" customHeight="1">
      <c r="C290" s="47"/>
      <c r="D290" s="47"/>
      <c r="E290" s="45"/>
      <c r="F290" s="46"/>
    </row>
    <row r="291" spans="3:6" ht="28.5" customHeight="1">
      <c r="C291" s="47"/>
      <c r="D291" s="47"/>
      <c r="E291" s="45"/>
      <c r="F291" s="46"/>
    </row>
    <row r="292" spans="3:6" ht="28.5" customHeight="1">
      <c r="C292" s="47"/>
      <c r="D292" s="47"/>
      <c r="E292" s="45"/>
      <c r="F292" s="46"/>
    </row>
    <row r="293" spans="3:6" ht="28.5" customHeight="1">
      <c r="C293" s="47"/>
      <c r="D293" s="47"/>
      <c r="E293" s="45"/>
      <c r="F293" s="46"/>
    </row>
    <row r="294" spans="3:6" ht="28.5" customHeight="1">
      <c r="C294" s="47"/>
      <c r="D294" s="47"/>
      <c r="E294" s="45"/>
      <c r="F294" s="46"/>
    </row>
    <row r="295" spans="3:6" ht="28.5" customHeight="1">
      <c r="C295" s="47"/>
      <c r="D295" s="47"/>
      <c r="E295" s="45"/>
      <c r="F295" s="46"/>
    </row>
    <row r="296" spans="3:6" ht="28.5" customHeight="1">
      <c r="C296" s="47"/>
      <c r="D296" s="47"/>
      <c r="E296" s="45"/>
      <c r="F296" s="46"/>
    </row>
    <row r="297" spans="3:6" ht="28.5" customHeight="1">
      <c r="C297" s="47"/>
      <c r="D297" s="47"/>
      <c r="E297" s="45"/>
      <c r="F297" s="46"/>
    </row>
    <row r="298" spans="3:6" ht="28.5" customHeight="1">
      <c r="C298" s="47"/>
      <c r="D298" s="47"/>
      <c r="E298" s="45"/>
      <c r="F298" s="46"/>
    </row>
    <row r="299" spans="3:6" ht="28.5" customHeight="1">
      <c r="C299" s="47"/>
      <c r="D299" s="47"/>
      <c r="E299" s="45"/>
      <c r="F299" s="46"/>
    </row>
    <row r="300" spans="3:6" ht="28.5" customHeight="1">
      <c r="C300" s="47"/>
      <c r="D300" s="47"/>
      <c r="E300" s="45"/>
      <c r="F300" s="46"/>
    </row>
    <row r="301" spans="3:6" ht="28.5" customHeight="1">
      <c r="C301" s="47"/>
      <c r="D301" s="47"/>
      <c r="E301" s="45"/>
      <c r="F301" s="46"/>
    </row>
    <row r="302" spans="3:6" ht="28.5" customHeight="1">
      <c r="C302" s="47"/>
      <c r="D302" s="47"/>
      <c r="E302" s="45"/>
      <c r="F302" s="46"/>
    </row>
    <row r="303" spans="3:6" ht="28.5" customHeight="1">
      <c r="C303" s="47"/>
      <c r="D303" s="47"/>
      <c r="E303" s="45"/>
      <c r="F303" s="46"/>
    </row>
    <row r="304" spans="3:6" ht="28.5" customHeight="1">
      <c r="C304" s="47"/>
      <c r="D304" s="47"/>
      <c r="E304" s="45"/>
      <c r="F304" s="46"/>
    </row>
    <row r="305" spans="3:6" ht="28.5" customHeight="1">
      <c r="C305" s="47"/>
      <c r="D305" s="47"/>
      <c r="E305" s="45"/>
      <c r="F305" s="46"/>
    </row>
    <row r="306" spans="3:6" ht="28.5" customHeight="1">
      <c r="C306" s="47"/>
      <c r="D306" s="47"/>
      <c r="E306" s="45"/>
      <c r="F306" s="46"/>
    </row>
    <row r="307" spans="3:6" ht="28.5" customHeight="1">
      <c r="C307" s="47"/>
      <c r="D307" s="47"/>
      <c r="E307" s="45"/>
      <c r="F307" s="46"/>
    </row>
    <row r="308" spans="3:6" ht="28.5" customHeight="1">
      <c r="C308" s="47"/>
      <c r="D308" s="47"/>
      <c r="E308" s="45"/>
      <c r="F308" s="46"/>
    </row>
    <row r="309" spans="3:6" ht="28.5" customHeight="1">
      <c r="C309" s="47"/>
      <c r="D309" s="47"/>
      <c r="E309" s="45"/>
      <c r="F309" s="46"/>
    </row>
    <row r="310" spans="3:6" ht="28.5" customHeight="1">
      <c r="C310" s="47"/>
      <c r="D310" s="47"/>
      <c r="E310" s="45"/>
      <c r="F310" s="46"/>
    </row>
    <row r="311" spans="3:6" ht="28.5" customHeight="1">
      <c r="C311" s="47"/>
      <c r="D311" s="47"/>
      <c r="F311" s="46"/>
    </row>
    <row r="312" spans="3:6" ht="28.5" customHeight="1">
      <c r="C312" s="47"/>
      <c r="D312" s="47"/>
      <c r="F312" s="46"/>
    </row>
    <row r="313" spans="3:6" ht="28.5" customHeight="1">
      <c r="C313" s="47"/>
      <c r="D313" s="47"/>
      <c r="F313" s="46"/>
    </row>
    <row r="314" spans="3:6" ht="28.5" customHeight="1">
      <c r="C314" s="47"/>
      <c r="D314" s="47"/>
      <c r="F314" s="46"/>
    </row>
    <row r="315" spans="3:6" ht="28.5" customHeight="1">
      <c r="C315" s="47"/>
      <c r="D315" s="47"/>
      <c r="F315" s="46"/>
    </row>
    <row r="316" spans="3:6" ht="28.5" customHeight="1">
      <c r="C316" s="47"/>
      <c r="D316" s="47"/>
      <c r="F316" s="46"/>
    </row>
    <row r="317" spans="3:6" ht="28.5" customHeight="1">
      <c r="C317" s="47"/>
      <c r="D317" s="47"/>
      <c r="F317" s="46"/>
    </row>
    <row r="318" spans="3:6" ht="28.5" customHeight="1">
      <c r="C318" s="47"/>
      <c r="D318" s="47"/>
      <c r="F318" s="46"/>
    </row>
    <row r="319" spans="3:6" ht="28.5" customHeight="1">
      <c r="C319" s="47"/>
      <c r="D319" s="47"/>
      <c r="F319" s="46"/>
    </row>
    <row r="320" spans="3:6" ht="28.5" customHeight="1">
      <c r="C320" s="47"/>
      <c r="D320" s="47"/>
      <c r="F320" s="46"/>
    </row>
    <row r="321" spans="3:6" ht="28.5" customHeight="1">
      <c r="C321" s="47"/>
      <c r="D321" s="47"/>
      <c r="F321" s="46"/>
    </row>
    <row r="322" spans="3:6" ht="28.5" customHeight="1">
      <c r="C322" s="47"/>
      <c r="D322" s="47"/>
      <c r="F322" s="46"/>
    </row>
    <row r="323" spans="3:6" ht="28.5" customHeight="1">
      <c r="C323" s="47"/>
      <c r="D323" s="47"/>
      <c r="F323" s="46"/>
    </row>
    <row r="324" spans="3:6" ht="28.5" customHeight="1">
      <c r="C324" s="47"/>
      <c r="D324" s="47"/>
      <c r="F324" s="46"/>
    </row>
    <row r="325" spans="3:6" ht="28.5" customHeight="1">
      <c r="C325" s="47"/>
      <c r="D325" s="47"/>
      <c r="F325" s="46"/>
    </row>
    <row r="326" spans="3:6" ht="28.5" customHeight="1">
      <c r="C326" s="47"/>
      <c r="D326" s="47"/>
      <c r="F326" s="46"/>
    </row>
    <row r="327" spans="3:6" ht="28.5" customHeight="1">
      <c r="C327" s="47"/>
      <c r="D327" s="47"/>
      <c r="F327" s="46"/>
    </row>
    <row r="328" spans="3:6" ht="28.5" customHeight="1">
      <c r="C328" s="47"/>
      <c r="D328" s="47"/>
      <c r="F328" s="46"/>
    </row>
    <row r="329" spans="3:6" ht="28.5" customHeight="1">
      <c r="C329" s="47"/>
      <c r="D329" s="47"/>
      <c r="F329" s="46"/>
    </row>
    <row r="330" spans="3:6" ht="28.5" customHeight="1">
      <c r="C330" s="47"/>
      <c r="D330" s="47"/>
      <c r="F330" s="46"/>
    </row>
    <row r="331" spans="3:6" ht="28.5" customHeight="1">
      <c r="C331" s="47"/>
      <c r="D331" s="47"/>
      <c r="F331" s="46"/>
    </row>
    <row r="332" spans="3:4" ht="28.5" customHeight="1">
      <c r="C332" s="47"/>
      <c r="D332" s="47"/>
    </row>
    <row r="333" spans="3:4" ht="28.5" customHeight="1">
      <c r="C333" s="47"/>
      <c r="D333" s="47"/>
    </row>
    <row r="334" spans="3:4" ht="28.5" customHeight="1">
      <c r="C334" s="47"/>
      <c r="D334" s="47"/>
    </row>
    <row r="335" spans="3:4" ht="28.5" customHeight="1">
      <c r="C335" s="47"/>
      <c r="D335" s="47"/>
    </row>
    <row r="336" spans="3:4" ht="28.5" customHeight="1">
      <c r="C336" s="47"/>
      <c r="D336" s="47"/>
    </row>
    <row r="337" spans="3:4" ht="28.5" customHeight="1">
      <c r="C337" s="47"/>
      <c r="D337" s="47"/>
    </row>
    <row r="338" spans="3:4" ht="28.5" customHeight="1">
      <c r="C338" s="47"/>
      <c r="D338" s="47"/>
    </row>
    <row r="339" spans="3:4" ht="28.5" customHeight="1">
      <c r="C339" s="47"/>
      <c r="D339" s="47"/>
    </row>
    <row r="340" spans="3:4" ht="28.5" customHeight="1">
      <c r="C340" s="47"/>
      <c r="D340" s="47"/>
    </row>
    <row r="341" spans="3:4" ht="28.5" customHeight="1">
      <c r="C341" s="47"/>
      <c r="D341" s="47"/>
    </row>
    <row r="342" spans="3:4" ht="28.5" customHeight="1">
      <c r="C342" s="47"/>
      <c r="D342" s="47"/>
    </row>
    <row r="343" spans="3:4" ht="28.5" customHeight="1">
      <c r="C343" s="47"/>
      <c r="D343" s="47"/>
    </row>
    <row r="344" spans="3:4" ht="28.5" customHeight="1">
      <c r="C344" s="47"/>
      <c r="D344" s="47"/>
    </row>
    <row r="345" spans="3:4" ht="28.5" customHeight="1">
      <c r="C345" s="47"/>
      <c r="D345" s="47"/>
    </row>
    <row r="346" spans="3:4" ht="28.5" customHeight="1">
      <c r="C346" s="47"/>
      <c r="D346" s="47"/>
    </row>
    <row r="347" spans="3:4" ht="28.5" customHeight="1">
      <c r="C347" s="47"/>
      <c r="D347" s="47"/>
    </row>
    <row r="348" spans="3:4" ht="28.5" customHeight="1">
      <c r="C348" s="47"/>
      <c r="D348" s="47"/>
    </row>
    <row r="349" spans="3:4" ht="28.5" customHeight="1">
      <c r="C349" s="47"/>
      <c r="D349" s="47"/>
    </row>
    <row r="350" spans="3:4" ht="28.5" customHeight="1">
      <c r="C350" s="47"/>
      <c r="D350" s="47"/>
    </row>
    <row r="351" spans="3:4" ht="28.5" customHeight="1">
      <c r="C351" s="47"/>
      <c r="D351" s="47"/>
    </row>
    <row r="352" spans="3:4" ht="28.5" customHeight="1">
      <c r="C352" s="47"/>
      <c r="D352" s="47"/>
    </row>
    <row r="353" spans="3:4" ht="28.5" customHeight="1">
      <c r="C353" s="47"/>
      <c r="D353" s="47"/>
    </row>
    <row r="354" spans="3:4" ht="28.5" customHeight="1">
      <c r="C354" s="47"/>
      <c r="D354" s="47"/>
    </row>
    <row r="355" spans="3:4" ht="28.5" customHeight="1">
      <c r="C355" s="47"/>
      <c r="D355" s="47"/>
    </row>
    <row r="356" spans="3:4" ht="28.5" customHeight="1">
      <c r="C356" s="47"/>
      <c r="D356" s="47"/>
    </row>
    <row r="357" spans="3:4" ht="28.5" customHeight="1">
      <c r="C357" s="47"/>
      <c r="D357" s="47"/>
    </row>
    <row r="358" spans="3:4" ht="28.5" customHeight="1">
      <c r="C358" s="47"/>
      <c r="D358" s="47"/>
    </row>
    <row r="359" spans="3:4" ht="28.5" customHeight="1">
      <c r="C359" s="47"/>
      <c r="D359" s="47"/>
    </row>
    <row r="360" spans="3:4" ht="28.5" customHeight="1">
      <c r="C360" s="47"/>
      <c r="D360" s="47"/>
    </row>
    <row r="361" spans="3:4" ht="28.5" customHeight="1">
      <c r="C361" s="47"/>
      <c r="D361" s="47"/>
    </row>
    <row r="362" spans="3:4" ht="28.5" customHeight="1">
      <c r="C362" s="47"/>
      <c r="D362" s="47"/>
    </row>
    <row r="363" spans="3:4" ht="28.5" customHeight="1">
      <c r="C363" s="47"/>
      <c r="D363" s="47"/>
    </row>
    <row r="364" spans="3:4" ht="28.5" customHeight="1">
      <c r="C364" s="47"/>
      <c r="D364" s="47"/>
    </row>
  </sheetData>
  <mergeCells count="31">
    <mergeCell ref="B6:B8"/>
    <mergeCell ref="C1:F1"/>
    <mergeCell ref="C3:F3"/>
    <mergeCell ref="G3:Q3"/>
    <mergeCell ref="C4:F4"/>
    <mergeCell ref="G4:Q5"/>
    <mergeCell ref="C5:F5"/>
    <mergeCell ref="C6:C8"/>
    <mergeCell ref="D6:D8"/>
    <mergeCell ref="E6:E8"/>
    <mergeCell ref="U1:W1"/>
    <mergeCell ref="C2:F2"/>
    <mergeCell ref="G2:Q2"/>
    <mergeCell ref="R2:T2"/>
    <mergeCell ref="U2:W2"/>
    <mergeCell ref="P6:W6"/>
    <mergeCell ref="P7:P8"/>
    <mergeCell ref="Q7:Q8"/>
    <mergeCell ref="R7:R8"/>
    <mergeCell ref="S7:S8"/>
    <mergeCell ref="T7:T8"/>
    <mergeCell ref="A6:A8"/>
    <mergeCell ref="G1:R1"/>
    <mergeCell ref="W7:W8"/>
    <mergeCell ref="Y6:Y8"/>
    <mergeCell ref="X6:X8"/>
    <mergeCell ref="V7:V8"/>
    <mergeCell ref="G6:G8"/>
    <mergeCell ref="H6:O6"/>
    <mergeCell ref="F6:F8"/>
    <mergeCell ref="U7:U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workbookViewId="0" topLeftCell="A1">
      <selection activeCell="A1" sqref="A1:F1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11.57421875" style="0" customWidth="1"/>
    <col min="4" max="4" width="10.7109375" style="0" customWidth="1"/>
    <col min="5" max="5" width="7.421875" style="0" customWidth="1"/>
    <col min="7" max="7" width="3.00390625" style="0" customWidth="1"/>
    <col min="8" max="8" width="4.00390625" style="0" customWidth="1"/>
    <col min="9" max="9" width="6.00390625" style="0" customWidth="1"/>
    <col min="10" max="10" width="8.00390625" style="0" customWidth="1"/>
    <col min="11" max="11" width="6.00390625" style="0" customWidth="1"/>
    <col min="12" max="12" width="5.57421875" style="0" customWidth="1"/>
    <col min="13" max="14" width="5.28125" style="0" customWidth="1"/>
    <col min="15" max="15" width="5.140625" style="0" customWidth="1"/>
    <col min="16" max="16" width="4.7109375" style="0" customWidth="1"/>
    <col min="17" max="17" width="4.8515625" style="0" customWidth="1"/>
    <col min="18" max="18" width="5.00390625" style="0" customWidth="1"/>
    <col min="19" max="19" width="4.57421875" style="0" customWidth="1"/>
    <col min="20" max="20" width="4.7109375" style="0" customWidth="1"/>
    <col min="21" max="21" width="4.28125" style="0" customWidth="1"/>
    <col min="22" max="22" width="6.57421875" style="0" customWidth="1"/>
    <col min="23" max="24" width="4.8515625" style="0" customWidth="1"/>
    <col min="25" max="25" width="6.8515625" style="0" customWidth="1"/>
    <col min="26" max="16384" width="0" style="0" hidden="1" customWidth="1"/>
  </cols>
  <sheetData>
    <row r="1" spans="1:6" ht="12.75">
      <c r="A1" s="145" t="s">
        <v>149</v>
      </c>
      <c r="B1" s="145"/>
      <c r="C1" s="145"/>
      <c r="D1" s="145"/>
      <c r="E1" s="145"/>
      <c r="F1" s="145"/>
    </row>
    <row r="2" spans="1:6" ht="12.75">
      <c r="A2" s="145" t="s">
        <v>150</v>
      </c>
      <c r="B2" s="145"/>
      <c r="C2" s="145"/>
      <c r="D2" s="145"/>
      <c r="E2" s="145"/>
      <c r="F2" s="145"/>
    </row>
    <row r="3" spans="1:6" ht="12.75">
      <c r="A3" s="145" t="s">
        <v>151</v>
      </c>
      <c r="B3" s="145"/>
      <c r="C3" s="145"/>
      <c r="D3" s="145"/>
      <c r="E3" s="145"/>
      <c r="F3" s="145"/>
    </row>
    <row r="4" spans="1:6" ht="12.75">
      <c r="A4" s="145" t="s">
        <v>152</v>
      </c>
      <c r="B4" s="145"/>
      <c r="C4" s="145"/>
      <c r="D4" s="145"/>
      <c r="E4" s="145"/>
      <c r="F4" s="145"/>
    </row>
    <row r="5" spans="1:6" ht="12.75">
      <c r="A5" s="145" t="s">
        <v>153</v>
      </c>
      <c r="B5" s="145"/>
      <c r="C5" s="145"/>
      <c r="D5" s="145"/>
      <c r="E5" s="145"/>
      <c r="F5" s="145"/>
    </row>
    <row r="6" spans="1:6" ht="12.75">
      <c r="A6" s="145" t="s">
        <v>154</v>
      </c>
      <c r="B6" s="145"/>
      <c r="C6" s="145"/>
      <c r="D6" s="145"/>
      <c r="E6" s="145"/>
      <c r="F6" s="145"/>
    </row>
    <row r="7" spans="2:4" ht="12.75">
      <c r="B7" s="62"/>
      <c r="C7" s="62"/>
      <c r="D7" s="62"/>
    </row>
    <row r="8" spans="1:10" ht="12.75">
      <c r="A8" s="145" t="s">
        <v>172</v>
      </c>
      <c r="B8" s="145"/>
      <c r="C8" s="145"/>
      <c r="D8" s="145"/>
      <c r="E8" s="145"/>
      <c r="F8" s="145"/>
      <c r="G8" s="145"/>
      <c r="H8" s="145"/>
      <c r="I8" s="145"/>
      <c r="J8" s="145"/>
    </row>
    <row r="9" spans="1:10" ht="12.75">
      <c r="A9" s="98" t="s">
        <v>163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ht="12.75" customHeight="1">
      <c r="A10" s="98" t="s">
        <v>164</v>
      </c>
      <c r="B10" s="98"/>
      <c r="C10" s="98"/>
      <c r="D10" s="98"/>
      <c r="E10" s="98"/>
      <c r="F10" s="98"/>
      <c r="G10" s="98"/>
      <c r="H10" s="98"/>
      <c r="I10" s="98"/>
      <c r="J10" s="98"/>
    </row>
    <row r="11" spans="1:10" ht="28.5" customHeight="1" thickBot="1">
      <c r="A11" s="98"/>
      <c r="B11" s="98"/>
      <c r="C11" s="98"/>
      <c r="D11" s="98"/>
      <c r="E11" s="98"/>
      <c r="F11" s="98"/>
      <c r="G11" s="98"/>
      <c r="H11" s="98"/>
      <c r="I11" s="98"/>
      <c r="J11" s="98"/>
    </row>
    <row r="12" spans="1:25" s="76" customFormat="1" ht="54" customHeight="1">
      <c r="A12" s="100" t="s">
        <v>127</v>
      </c>
      <c r="B12" s="128" t="s">
        <v>7</v>
      </c>
      <c r="C12" s="117" t="s">
        <v>8</v>
      </c>
      <c r="D12" s="117" t="s">
        <v>9</v>
      </c>
      <c r="E12" s="142" t="s">
        <v>10</v>
      </c>
      <c r="F12" s="117" t="s">
        <v>11</v>
      </c>
      <c r="G12" s="113" t="s">
        <v>12</v>
      </c>
      <c r="H12" s="116" t="s">
        <v>13</v>
      </c>
      <c r="I12" s="116"/>
      <c r="J12" s="116"/>
      <c r="K12" s="116"/>
      <c r="L12" s="116"/>
      <c r="M12" s="116"/>
      <c r="N12" s="116"/>
      <c r="O12" s="116"/>
      <c r="P12" s="90" t="s">
        <v>14</v>
      </c>
      <c r="Q12" s="90"/>
      <c r="R12" s="90"/>
      <c r="S12" s="90"/>
      <c r="T12" s="90"/>
      <c r="U12" s="90"/>
      <c r="V12" s="90"/>
      <c r="W12" s="90"/>
      <c r="X12" s="108" t="s">
        <v>96</v>
      </c>
      <c r="Y12" s="105" t="s">
        <v>97</v>
      </c>
    </row>
    <row r="13" spans="1:25" s="77" customFormat="1" ht="51" customHeight="1">
      <c r="A13" s="100"/>
      <c r="B13" s="129"/>
      <c r="C13" s="118"/>
      <c r="D13" s="118"/>
      <c r="E13" s="143"/>
      <c r="F13" s="118"/>
      <c r="G13" s="114"/>
      <c r="H13" s="10" t="s">
        <v>15</v>
      </c>
      <c r="I13" s="11" t="s">
        <v>16</v>
      </c>
      <c r="J13" s="11" t="s">
        <v>17</v>
      </c>
      <c r="K13" s="11" t="s">
        <v>18</v>
      </c>
      <c r="L13" s="11" t="s">
        <v>19</v>
      </c>
      <c r="M13" s="11" t="s">
        <v>20</v>
      </c>
      <c r="N13" s="12" t="s">
        <v>21</v>
      </c>
      <c r="O13" s="11" t="s">
        <v>22</v>
      </c>
      <c r="P13" s="103" t="s">
        <v>23</v>
      </c>
      <c r="Q13" s="103" t="s">
        <v>24</v>
      </c>
      <c r="R13" s="103" t="s">
        <v>25</v>
      </c>
      <c r="S13" s="103" t="s">
        <v>26</v>
      </c>
      <c r="T13" s="103" t="s">
        <v>27</v>
      </c>
      <c r="U13" s="103" t="s">
        <v>28</v>
      </c>
      <c r="V13" s="111" t="s">
        <v>29</v>
      </c>
      <c r="W13" s="103" t="s">
        <v>30</v>
      </c>
      <c r="X13" s="109"/>
      <c r="Y13" s="106"/>
    </row>
    <row r="14" spans="1:25" s="77" customFormat="1" ht="15" customHeight="1">
      <c r="A14" s="100"/>
      <c r="B14" s="130"/>
      <c r="C14" s="119"/>
      <c r="D14" s="119"/>
      <c r="E14" s="144"/>
      <c r="F14" s="119"/>
      <c r="G14" s="115"/>
      <c r="H14" s="26" t="s">
        <v>31</v>
      </c>
      <c r="I14" s="27" t="s">
        <v>32</v>
      </c>
      <c r="J14" s="27" t="s">
        <v>33</v>
      </c>
      <c r="K14" s="27" t="s">
        <v>34</v>
      </c>
      <c r="L14" s="27" t="s">
        <v>35</v>
      </c>
      <c r="M14" s="27" t="s">
        <v>36</v>
      </c>
      <c r="N14" s="28" t="s">
        <v>37</v>
      </c>
      <c r="O14" s="27" t="s">
        <v>38</v>
      </c>
      <c r="P14" s="104"/>
      <c r="Q14" s="104"/>
      <c r="R14" s="104"/>
      <c r="S14" s="104"/>
      <c r="T14" s="104"/>
      <c r="U14" s="104"/>
      <c r="V14" s="112"/>
      <c r="W14" s="104"/>
      <c r="X14" s="110"/>
      <c r="Y14" s="107"/>
    </row>
    <row r="15" spans="1:25" s="77" customFormat="1" ht="27.75" customHeight="1">
      <c r="A15" s="54">
        <v>1</v>
      </c>
      <c r="B15" s="49">
        <v>17</v>
      </c>
      <c r="C15" s="52" t="s">
        <v>98</v>
      </c>
      <c r="D15" s="52" t="s">
        <v>99</v>
      </c>
      <c r="E15" s="53" t="s">
        <v>50</v>
      </c>
      <c r="F15" s="52" t="s">
        <v>100</v>
      </c>
      <c r="G15" s="30" t="s">
        <v>47</v>
      </c>
      <c r="H15" s="31">
        <v>10</v>
      </c>
      <c r="I15" s="30"/>
      <c r="J15" s="30"/>
      <c r="K15" s="30"/>
      <c r="L15" s="30"/>
      <c r="M15" s="30"/>
      <c r="N15" s="32">
        <v>6.81</v>
      </c>
      <c r="O15" s="30"/>
      <c r="P15" s="33">
        <v>650</v>
      </c>
      <c r="Q15" s="33"/>
      <c r="R15" s="33"/>
      <c r="S15" s="33"/>
      <c r="T15" s="33"/>
      <c r="U15" s="33"/>
      <c r="V15" s="34">
        <f>N15*40</f>
        <v>272.4</v>
      </c>
      <c r="W15" s="33"/>
      <c r="X15" s="36" t="str">
        <f>G15</f>
        <v>Α</v>
      </c>
      <c r="Y15" s="37">
        <f>SUM(P15:W15)</f>
        <v>922.4</v>
      </c>
    </row>
    <row r="16" spans="1:10" s="77" customFormat="1" ht="19.5" customHeight="1">
      <c r="A16" s="78"/>
      <c r="B16" s="78"/>
      <c r="C16" s="78"/>
      <c r="D16" s="79"/>
      <c r="E16" s="80"/>
      <c r="F16" s="78"/>
      <c r="G16" s="81"/>
      <c r="H16" s="78"/>
      <c r="I16" s="78"/>
      <c r="J16" s="80"/>
    </row>
    <row r="17" ht="12.75">
      <c r="C17" t="s">
        <v>165</v>
      </c>
    </row>
    <row r="18" ht="12.75">
      <c r="C18" t="s">
        <v>158</v>
      </c>
    </row>
    <row r="20" spans="2:3" ht="12.75">
      <c r="B20" s="70" t="s">
        <v>159</v>
      </c>
      <c r="C20" t="s">
        <v>166</v>
      </c>
    </row>
    <row r="23" spans="2:3" ht="12.75">
      <c r="B23" s="70" t="s">
        <v>160</v>
      </c>
      <c r="C23" t="s">
        <v>162</v>
      </c>
    </row>
    <row r="26" spans="2:3" ht="12.75">
      <c r="B26" s="70" t="s">
        <v>161</v>
      </c>
      <c r="C26" t="s">
        <v>157</v>
      </c>
    </row>
  </sheetData>
  <mergeCells count="28">
    <mergeCell ref="A12:A14"/>
    <mergeCell ref="B12:B14"/>
    <mergeCell ref="C12:C14"/>
    <mergeCell ref="D12:D14"/>
    <mergeCell ref="E12:E14"/>
    <mergeCell ref="F12:F14"/>
    <mergeCell ref="G12:G14"/>
    <mergeCell ref="H12:O12"/>
    <mergeCell ref="P12:W12"/>
    <mergeCell ref="X12:X14"/>
    <mergeCell ref="Y12:Y14"/>
    <mergeCell ref="P13:P14"/>
    <mergeCell ref="Q13:Q14"/>
    <mergeCell ref="R13:R14"/>
    <mergeCell ref="S13:S14"/>
    <mergeCell ref="T13:T14"/>
    <mergeCell ref="U13:U14"/>
    <mergeCell ref="V13:V14"/>
    <mergeCell ref="W13:W14"/>
    <mergeCell ref="A1:F1"/>
    <mergeCell ref="A2:F2"/>
    <mergeCell ref="A3:F3"/>
    <mergeCell ref="A4:F4"/>
    <mergeCell ref="A5:F5"/>
    <mergeCell ref="A6:F6"/>
    <mergeCell ref="A10:J11"/>
    <mergeCell ref="A8:J8"/>
    <mergeCell ref="A9:J9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:D1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2.28125" style="0" customWidth="1"/>
    <col min="4" max="4" width="12.57421875" style="0" customWidth="1"/>
    <col min="5" max="5" width="44.7109375" style="0" customWidth="1"/>
  </cols>
  <sheetData>
    <row r="1" spans="1:4" ht="12.75">
      <c r="A1" s="99" t="s">
        <v>149</v>
      </c>
      <c r="B1" s="99"/>
      <c r="C1" s="99"/>
      <c r="D1" s="99"/>
    </row>
    <row r="2" spans="1:4" ht="12.75">
      <c r="A2" s="99" t="s">
        <v>150</v>
      </c>
      <c r="B2" s="99"/>
      <c r="C2" s="99"/>
      <c r="D2" s="99"/>
    </row>
    <row r="3" spans="1:4" ht="12.75">
      <c r="A3" s="99" t="s">
        <v>151</v>
      </c>
      <c r="B3" s="99"/>
      <c r="C3" s="99"/>
      <c r="D3" s="99"/>
    </row>
    <row r="4" spans="1:4" ht="12.75">
      <c r="A4" s="99" t="s">
        <v>152</v>
      </c>
      <c r="B4" s="99"/>
      <c r="C4" s="99"/>
      <c r="D4" s="99"/>
    </row>
    <row r="5" spans="1:4" ht="12.75">
      <c r="A5" s="99" t="s">
        <v>153</v>
      </c>
      <c r="B5" s="99"/>
      <c r="C5" s="99"/>
      <c r="D5" s="99"/>
    </row>
    <row r="6" spans="1:4" ht="12.75">
      <c r="A6" s="99" t="s">
        <v>154</v>
      </c>
      <c r="B6" s="99"/>
      <c r="C6" s="99"/>
      <c r="D6" s="99"/>
    </row>
    <row r="7" spans="1:4" ht="12.75">
      <c r="A7" s="61"/>
      <c r="B7" s="61"/>
      <c r="C7" s="61"/>
      <c r="D7" s="61"/>
    </row>
    <row r="8" spans="1:6" ht="12" customHeight="1">
      <c r="A8" s="98" t="s">
        <v>167</v>
      </c>
      <c r="B8" s="98"/>
      <c r="C8" s="98"/>
      <c r="D8" s="98"/>
      <c r="E8" s="98"/>
      <c r="F8" s="98"/>
    </row>
    <row r="9" ht="12.75" customHeight="1" hidden="1"/>
    <row r="10" spans="1:6" ht="18" customHeight="1">
      <c r="A10" s="98" t="s">
        <v>163</v>
      </c>
      <c r="B10" s="98"/>
      <c r="C10" s="98"/>
      <c r="D10" s="98"/>
      <c r="E10" s="98"/>
      <c r="F10" s="98"/>
    </row>
    <row r="11" spans="1:6" ht="40.5" customHeight="1">
      <c r="A11" s="98" t="s">
        <v>164</v>
      </c>
      <c r="B11" s="98"/>
      <c r="C11" s="98"/>
      <c r="D11" s="98"/>
      <c r="E11" s="98"/>
      <c r="F11" s="63"/>
    </row>
    <row r="13" spans="1:5" ht="15" customHeight="1">
      <c r="A13" s="71" t="s">
        <v>127</v>
      </c>
      <c r="B13" s="71" t="s">
        <v>8</v>
      </c>
      <c r="C13" s="71" t="s">
        <v>9</v>
      </c>
      <c r="D13" s="71" t="s">
        <v>156</v>
      </c>
      <c r="E13" s="71" t="s">
        <v>168</v>
      </c>
    </row>
    <row r="14" spans="1:5" s="73" customFormat="1" ht="47.25" customHeight="1">
      <c r="A14" s="51">
        <v>1</v>
      </c>
      <c r="B14" s="52" t="s">
        <v>52</v>
      </c>
      <c r="C14" s="52" t="s">
        <v>53</v>
      </c>
      <c r="D14" s="53" t="s">
        <v>54</v>
      </c>
      <c r="E14" s="72" t="s">
        <v>171</v>
      </c>
    </row>
    <row r="15" spans="1:5" s="73" customFormat="1" ht="48" customHeight="1">
      <c r="A15" s="51">
        <v>2</v>
      </c>
      <c r="B15" s="52" t="s">
        <v>145</v>
      </c>
      <c r="C15" s="52" t="s">
        <v>116</v>
      </c>
      <c r="D15" s="52" t="s">
        <v>66</v>
      </c>
      <c r="E15" s="72" t="s">
        <v>171</v>
      </c>
    </row>
    <row r="16" spans="1:5" s="73" customFormat="1" ht="38.25" customHeight="1">
      <c r="A16" s="51">
        <v>3</v>
      </c>
      <c r="B16" s="52" t="s">
        <v>111</v>
      </c>
      <c r="C16" s="52" t="s">
        <v>54</v>
      </c>
      <c r="D16" s="53" t="s">
        <v>112</v>
      </c>
      <c r="E16" s="72" t="s">
        <v>170</v>
      </c>
    </row>
    <row r="17" spans="1:5" s="73" customFormat="1" ht="48" customHeight="1">
      <c r="A17" s="51">
        <v>4</v>
      </c>
      <c r="B17" s="52" t="s">
        <v>74</v>
      </c>
      <c r="C17" s="52" t="s">
        <v>53</v>
      </c>
      <c r="D17" s="53" t="s">
        <v>75</v>
      </c>
      <c r="E17" s="72" t="s">
        <v>169</v>
      </c>
    </row>
    <row r="18" spans="1:5" s="73" customFormat="1" ht="48" customHeight="1">
      <c r="A18" s="51">
        <v>5</v>
      </c>
      <c r="B18" s="52" t="s">
        <v>39</v>
      </c>
      <c r="C18" s="52" t="s">
        <v>40</v>
      </c>
      <c r="D18" s="53" t="s">
        <v>41</v>
      </c>
      <c r="E18" s="72" t="s">
        <v>171</v>
      </c>
    </row>
    <row r="19" spans="1:5" s="73" customFormat="1" ht="16.5" customHeight="1">
      <c r="A19" s="69"/>
      <c r="B19" s="69"/>
      <c r="C19" s="69"/>
      <c r="D19" s="69"/>
      <c r="E19" s="74"/>
    </row>
    <row r="20" ht="12.75">
      <c r="E20" t="s">
        <v>165</v>
      </c>
    </row>
    <row r="21" ht="12.75">
      <c r="E21" t="s">
        <v>158</v>
      </c>
    </row>
    <row r="23" spans="3:5" ht="12.75">
      <c r="C23" s="70"/>
      <c r="D23" s="70" t="s">
        <v>159</v>
      </c>
      <c r="E23" t="s">
        <v>166</v>
      </c>
    </row>
    <row r="26" spans="3:5" ht="12.75">
      <c r="C26" s="70"/>
      <c r="D26" s="70" t="s">
        <v>160</v>
      </c>
      <c r="E26" t="s">
        <v>162</v>
      </c>
    </row>
    <row r="29" spans="3:5" ht="12.75">
      <c r="C29" s="70"/>
      <c r="D29" s="70" t="s">
        <v>161</v>
      </c>
      <c r="E29" t="s">
        <v>157</v>
      </c>
    </row>
  </sheetData>
  <mergeCells count="9">
    <mergeCell ref="A1:D1"/>
    <mergeCell ref="A2:D2"/>
    <mergeCell ref="A3:D3"/>
    <mergeCell ref="A4:D4"/>
    <mergeCell ref="A11:E11"/>
    <mergeCell ref="A5:D5"/>
    <mergeCell ref="A6:D6"/>
    <mergeCell ref="A8:F8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souda07</cp:lastModifiedBy>
  <cp:lastPrinted>2010-07-15T11:16:33Z</cp:lastPrinted>
  <dcterms:created xsi:type="dcterms:W3CDTF">1997-01-24T12:53:32Z</dcterms:created>
  <dcterms:modified xsi:type="dcterms:W3CDTF">2010-07-28T11:52:37Z</dcterms:modified>
  <cp:category/>
  <cp:version/>
  <cp:contentType/>
  <cp:contentStatus/>
</cp:coreProperties>
</file>